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Sheet1" sheetId="1" r:id="rId1"/>
    <sheet name="Sheet3" sheetId="2" r:id="rId2"/>
    <sheet name="Sheet4" sheetId="3" r:id="rId3"/>
  </sheets>
  <definedNames>
    <definedName name="_xlnm._FilterDatabase" localSheetId="0" hidden="1">Sheet1!$A$3:$P$81</definedName>
  </definedNames>
  <calcPr calcId="144525"/>
</workbook>
</file>

<file path=xl/sharedStrings.xml><?xml version="1.0" encoding="utf-8"?>
<sst xmlns="http://schemas.openxmlformats.org/spreadsheetml/2006/main" count="297">
  <si>
    <t>沙县2018年脱贫攻坚项目库项目明细表</t>
  </si>
  <si>
    <t>单位：万元</t>
  </si>
  <si>
    <t xml:space="preserve"> 乡（镇、街道）</t>
  </si>
  <si>
    <t>项目名称</t>
  </si>
  <si>
    <t>项目类别</t>
  </si>
  <si>
    <t>建设性质</t>
  </si>
  <si>
    <t>实施地点</t>
  </si>
  <si>
    <t>贫困村
空壳村</t>
  </si>
  <si>
    <t>时间进度安排</t>
  </si>
  <si>
    <t>责任单位</t>
  </si>
  <si>
    <t>建设内容</t>
  </si>
  <si>
    <t>筹资方式</t>
  </si>
  <si>
    <t>资金规模（万元）</t>
  </si>
  <si>
    <t>受益对象</t>
  </si>
  <si>
    <t>绩效目标</t>
  </si>
  <si>
    <t>群众参与情况</t>
  </si>
  <si>
    <t>带贫减贫机制</t>
  </si>
  <si>
    <t>备注</t>
  </si>
  <si>
    <t>凤岗街道</t>
  </si>
  <si>
    <t>光伏发电</t>
  </si>
  <si>
    <t>产业扶贫</t>
  </si>
  <si>
    <t>新建</t>
  </si>
  <si>
    <t>根坑村</t>
  </si>
  <si>
    <t>贫困村</t>
  </si>
  <si>
    <t>2018年</t>
  </si>
  <si>
    <t>在原小学附近建设光伏发电项目</t>
  </si>
  <si>
    <t>上级补助</t>
  </si>
  <si>
    <t>根坑村村民</t>
  </si>
  <si>
    <t>增加村财收入</t>
  </si>
  <si>
    <t>是</t>
  </si>
  <si>
    <t>带动发展产业</t>
  </si>
  <si>
    <t>山场合作经营项目</t>
  </si>
  <si>
    <r>
      <rPr>
        <sz val="11"/>
        <color theme="1"/>
        <rFont val="宋体"/>
        <charset val="134"/>
        <scheme val="minor"/>
      </rPr>
      <t>补助资金投入沙县凤岗瑞丰林业专业合作社，用于收购本村村民经营的</t>
    </r>
    <r>
      <rPr>
        <sz val="14"/>
        <color theme="1"/>
        <rFont val="Times New Roman"/>
        <charset val="134"/>
      </rPr>
      <t>250</t>
    </r>
    <r>
      <rPr>
        <sz val="14"/>
        <color theme="1"/>
        <rFont val="方正仿宋简体"/>
        <charset val="134"/>
      </rPr>
      <t>亩山场</t>
    </r>
  </si>
  <si>
    <t>贫困户及贫困村</t>
  </si>
  <si>
    <t>增加贫困户收入、增加村财收入</t>
  </si>
  <si>
    <t>资源收益扶贫</t>
  </si>
  <si>
    <t>已安排资金</t>
  </si>
  <si>
    <t>购买店面</t>
  </si>
  <si>
    <t>沙县城关</t>
  </si>
  <si>
    <t>在沙县城关购买店面</t>
  </si>
  <si>
    <t>资产收益扶贫</t>
  </si>
  <si>
    <t>村级扶贫开发基金</t>
  </si>
  <si>
    <t>井后村</t>
  </si>
  <si>
    <t>投资沙县城市建设投资有限责任公司50万元</t>
  </si>
  <si>
    <t>井后村村民</t>
  </si>
  <si>
    <t>投资收益扶贫</t>
  </si>
  <si>
    <t>井后村旅游服务中心改造工程</t>
  </si>
  <si>
    <t>基础设施</t>
  </si>
  <si>
    <r>
      <rPr>
        <sz val="9"/>
        <color indexed="8"/>
        <rFont val="宋体"/>
        <charset val="134"/>
      </rPr>
      <t>利用井后小学改造</t>
    </r>
    <r>
      <rPr>
        <sz val="9"/>
        <color indexed="8"/>
        <rFont val="Times New Roman"/>
        <charset val="134"/>
      </rPr>
      <t>600</t>
    </r>
    <r>
      <rPr>
        <sz val="9"/>
        <color indexed="8"/>
        <rFont val="宋体"/>
        <charset val="134"/>
      </rPr>
      <t>平方米</t>
    </r>
  </si>
  <si>
    <t>增加村财收入，带动贫困村脱贫致富</t>
  </si>
  <si>
    <t>完善基础设施</t>
  </si>
  <si>
    <t>井后村村级集体经济发展试点项目建设</t>
  </si>
  <si>
    <t>井后村重点村捆绑资金项目</t>
  </si>
  <si>
    <t>产业发展、基础设施</t>
  </si>
  <si>
    <t>增加贫困户收入、增加村财收入、改善生产生活条件</t>
  </si>
  <si>
    <t>带动发展产业、完善基础设施</t>
  </si>
  <si>
    <t>水美-井后-陈大大源公路井后段绿化工程</t>
  </si>
  <si>
    <t>水美-井后-陈大大源公路沿线绿化5.7公里</t>
  </si>
  <si>
    <t>美化乡村，带动旅游；增加村财收入</t>
  </si>
  <si>
    <t>虬江街道</t>
  </si>
  <si>
    <t>长红村村级集体经济发展试点项目建设</t>
  </si>
  <si>
    <t>长红村</t>
  </si>
  <si>
    <t>长红村老人幸福院</t>
  </si>
  <si>
    <t>老人幸福院</t>
  </si>
  <si>
    <t>村民</t>
  </si>
  <si>
    <t>解决村60岁以上老人活场所及孤寡老人生活。</t>
  </si>
  <si>
    <t>青州镇</t>
  </si>
  <si>
    <t>新村沿河观景亭</t>
  </si>
  <si>
    <t>后洋村</t>
  </si>
  <si>
    <t>美丽乡村建设项目</t>
  </si>
  <si>
    <t>后洋村民</t>
  </si>
  <si>
    <t>改善村庄环境</t>
  </si>
  <si>
    <t xml:space="preserve"> 通过村两委会讨论</t>
  </si>
  <si>
    <t>后洋村重点村捆绑资金项目</t>
  </si>
  <si>
    <t>后洋村村级集体经济发展试点项目建设</t>
  </si>
  <si>
    <t>分布式光伏发电</t>
  </si>
  <si>
    <t>镇政府食堂</t>
  </si>
  <si>
    <t>坂山村</t>
  </si>
  <si>
    <t>光伏扶贫</t>
  </si>
  <si>
    <t>坂山村委会</t>
  </si>
  <si>
    <t>党员、村民代表会</t>
  </si>
  <si>
    <t>坂山村重点村捆绑资金项目</t>
  </si>
  <si>
    <t>高山区肉兔养殖</t>
  </si>
  <si>
    <t>2018年-2019年</t>
  </si>
  <si>
    <t>搭建兔舍，养殖肉兔</t>
  </si>
  <si>
    <t>坂山村委会及村民</t>
  </si>
  <si>
    <t>道路修复</t>
  </si>
  <si>
    <t>改扩建</t>
  </si>
  <si>
    <t>异州村至坂山村</t>
  </si>
  <si>
    <t>2018-2019年</t>
  </si>
  <si>
    <t>路面修复</t>
  </si>
  <si>
    <t>坂山村、异州村、高桥正地村、林业采育总场</t>
  </si>
  <si>
    <t>方便村民出行</t>
  </si>
  <si>
    <t>前山村村级集体经济发展试点项目建设</t>
  </si>
  <si>
    <t>前山村</t>
  </si>
  <si>
    <t>青州镇政府党校</t>
  </si>
  <si>
    <r>
      <rPr>
        <sz val="11"/>
        <color theme="1"/>
        <rFont val="宋体"/>
        <charset val="134"/>
        <scheme val="minor"/>
      </rPr>
      <t>2</t>
    </r>
    <r>
      <rPr>
        <sz val="11"/>
        <color theme="1"/>
        <rFont val="宋体"/>
        <charset val="134"/>
        <scheme val="minor"/>
      </rPr>
      <t>018年</t>
    </r>
  </si>
  <si>
    <t>前山村委会</t>
  </si>
  <si>
    <t>青源碳业投资项目</t>
  </si>
  <si>
    <t>用于机制碳生产技改与扩建，项目总投资300万元，由青源碳业有限公司负责项目的运营管理</t>
  </si>
  <si>
    <t>道路扩建</t>
  </si>
  <si>
    <t>郑湖路口到前山村主路</t>
  </si>
  <si>
    <r>
      <rPr>
        <sz val="11"/>
        <color theme="1"/>
        <rFont val="宋体"/>
        <charset val="134"/>
        <scheme val="minor"/>
      </rPr>
      <t>2</t>
    </r>
    <r>
      <rPr>
        <sz val="11"/>
        <color theme="1"/>
        <rFont val="宋体"/>
        <charset val="134"/>
        <scheme val="minor"/>
      </rPr>
      <t>018-2019年</t>
    </r>
  </si>
  <si>
    <r>
      <rPr>
        <sz val="11"/>
        <color theme="1"/>
        <rFont val="宋体"/>
        <charset val="134"/>
        <scheme val="minor"/>
      </rPr>
      <t>扩建郑湖路口到前山村主路2</t>
    </r>
    <r>
      <rPr>
        <sz val="11"/>
        <color theme="1"/>
        <rFont val="宋体"/>
        <charset val="134"/>
        <scheme val="minor"/>
      </rPr>
      <t>.5米</t>
    </r>
  </si>
  <si>
    <t>夏茂镇</t>
  </si>
  <si>
    <t>车溪村新建林农业生产道路</t>
  </si>
  <si>
    <t>东坑至大岭窠</t>
  </si>
  <si>
    <t>车溪村</t>
  </si>
  <si>
    <t>新建宽3.5米，长3.5公里道路</t>
  </si>
  <si>
    <t>车溪村民</t>
  </si>
  <si>
    <t>改善村民生产生活条件</t>
  </si>
  <si>
    <t>车溪村光伏发电项目</t>
  </si>
  <si>
    <t>建设45千瓦光伏法发电项目</t>
  </si>
  <si>
    <t>车溪村村级集体经济发展试点项目建设</t>
  </si>
  <si>
    <t>松林村路面硬化</t>
  </si>
  <si>
    <t>大坑路口至溪边</t>
  </si>
  <si>
    <t>松林村</t>
  </si>
  <si>
    <t>新建宽3.5米、长350米道路</t>
  </si>
  <si>
    <t>松林村民</t>
  </si>
  <si>
    <t>坡后村自来水改造</t>
  </si>
  <si>
    <t>坡后油菜科</t>
  </si>
  <si>
    <t>坡后村</t>
  </si>
  <si>
    <t>重建过滤池1个，铺设管道1000米</t>
  </si>
  <si>
    <t>主村315人</t>
  </si>
  <si>
    <t>改善村民生产生活用水条件</t>
  </si>
  <si>
    <t>高砂镇</t>
  </si>
  <si>
    <t>员垱溪村投资电站发展项目</t>
  </si>
  <si>
    <t>员垱溪村</t>
  </si>
  <si>
    <t>投资30万元到高砂员垱溪电站</t>
  </si>
  <si>
    <t>预计年增加村财收入3万元</t>
  </si>
  <si>
    <t>林业发展项目</t>
  </si>
  <si>
    <t>柳源村</t>
  </si>
  <si>
    <t>资金入股高砂林场，合作经营杉木种植，实行以营林为基础，采育结合</t>
  </si>
  <si>
    <t>高桥镇</t>
  </si>
  <si>
    <t>山羊养殖基地</t>
  </si>
  <si>
    <t>高桥村</t>
  </si>
  <si>
    <t>建羊舍1400平方，养羊1000只</t>
  </si>
  <si>
    <t>贫困户</t>
  </si>
  <si>
    <t>增加贫困户收入</t>
  </si>
  <si>
    <t>肉羊养殖项目</t>
  </si>
  <si>
    <t>续建</t>
  </si>
  <si>
    <t>25户贫困户养殖山羊</t>
  </si>
  <si>
    <t>扶持生产性重点项目</t>
  </si>
  <si>
    <t>扶持祺云农牧有限公司带动贫困户发展肉羊养殖</t>
  </si>
  <si>
    <t>光伏项目</t>
  </si>
  <si>
    <t>光伏75千瓦</t>
  </si>
  <si>
    <t>高桥村村级集体经济发展试点项目建设</t>
  </si>
  <si>
    <t>大池口至土堡挡墙建设</t>
  </si>
  <si>
    <t>官林窠村</t>
  </si>
  <si>
    <t>长度400米，浆砌挡墙约1500m³</t>
  </si>
  <si>
    <t>全体村民</t>
  </si>
  <si>
    <t>改善生产生活设施条件</t>
  </si>
  <si>
    <t>八坑（半村）道路硬化</t>
  </si>
  <si>
    <t>长度1200米，宽度3米，硬化面积3600㎡</t>
  </si>
  <si>
    <t>木丝坪新区下水管道及道路硬化</t>
  </si>
  <si>
    <t>新坡村</t>
  </si>
  <si>
    <t>铺设下水管道400米，道路硬化1000平方</t>
  </si>
  <si>
    <t>富口镇</t>
  </si>
  <si>
    <t>蔬菜大棚</t>
  </si>
  <si>
    <t>罗溪村</t>
  </si>
  <si>
    <t>贫困户（林莲花、黄文杰）、村民</t>
  </si>
  <si>
    <t>村财增收，解决村民就业</t>
  </si>
  <si>
    <t>路灯安装</t>
  </si>
  <si>
    <t>安装路灯25盏</t>
  </si>
  <si>
    <t>解决村民出行安全</t>
  </si>
  <si>
    <t>水管更换</t>
  </si>
  <si>
    <t>荷山村</t>
  </si>
  <si>
    <t>水源地到蓄水池管道更换</t>
  </si>
  <si>
    <t>全体贫困户及村民</t>
  </si>
  <si>
    <t>解决村民饮水安全</t>
  </si>
  <si>
    <t>荷山村光伏发电项目</t>
  </si>
  <si>
    <t>建设35千瓦光伏法发电项目</t>
  </si>
  <si>
    <t>饮水工程建设</t>
  </si>
  <si>
    <t>山氽村</t>
  </si>
  <si>
    <t>山茶坑自然村饮用水蓄水池建设</t>
  </si>
  <si>
    <t xml:space="preserve">   山氽村山茶坑村民</t>
  </si>
  <si>
    <t>笋品加工厂</t>
  </si>
  <si>
    <r>
      <rPr>
        <sz val="11"/>
        <rFont val="宋体"/>
        <charset val="134"/>
        <scheme val="minor"/>
      </rPr>
      <t>富口镇山氽村山茶坑下坂建设笋品加工厂一处,占地面积约</t>
    </r>
    <r>
      <rPr>
        <sz val="14"/>
        <color theme="1"/>
        <rFont val="Times New Roman"/>
        <charset val="134"/>
      </rPr>
      <t>2.88</t>
    </r>
    <r>
      <rPr>
        <sz val="14"/>
        <color theme="1"/>
        <rFont val="方正仿宋简体"/>
        <charset val="134"/>
      </rPr>
      <t>亩，用于对外租赁</t>
    </r>
  </si>
  <si>
    <t>池村村重点村捆绑资金项目</t>
  </si>
  <si>
    <t>池村</t>
  </si>
  <si>
    <t>池村村</t>
  </si>
  <si>
    <t>贫困村小型公益性生产生活设施项目</t>
  </si>
  <si>
    <t>新建灌溉水渠2座</t>
  </si>
  <si>
    <t>溪村建设蔬菜大棚基地</t>
  </si>
  <si>
    <t>全村自来水管更换及饮用水蓄水池建设</t>
  </si>
  <si>
    <t>大洛镇</t>
  </si>
  <si>
    <t>东洋旅游景点木屋建设</t>
  </si>
  <si>
    <t>昌荣村东洋库边</t>
  </si>
  <si>
    <t>昌荣村</t>
  </si>
  <si>
    <t>建设4栋木屋，每栋面积50平方米</t>
  </si>
  <si>
    <t>村委会</t>
  </si>
  <si>
    <t>村民代表</t>
  </si>
  <si>
    <t>东洋旅游景观步道</t>
  </si>
  <si>
    <t>建设浆砌毛面人行道路面</t>
  </si>
  <si>
    <t>改善人居环境</t>
  </si>
  <si>
    <t>贫困户发展特色农业项目</t>
  </si>
  <si>
    <t>张田村</t>
  </si>
  <si>
    <t>种植特早熟蜜桔</t>
  </si>
  <si>
    <t>贫困户1户</t>
  </si>
  <si>
    <t>翠冠梨种植</t>
  </si>
  <si>
    <t>罗坑源</t>
  </si>
  <si>
    <t>罗坑源村</t>
  </si>
  <si>
    <t>种植翠冠梨15亩</t>
  </si>
  <si>
    <r>
      <rPr>
        <sz val="11"/>
        <color theme="1"/>
        <rFont val="宋体"/>
        <charset val="134"/>
      </rPr>
      <t>罗坑源</t>
    </r>
    <r>
      <rPr>
        <sz val="11"/>
        <color theme="1"/>
        <rFont val="宋体"/>
        <charset val="134"/>
      </rPr>
      <t>村华口洋面水</t>
    </r>
    <r>
      <rPr>
        <sz val="11"/>
        <color theme="1"/>
        <rFont val="宋体"/>
        <charset val="134"/>
      </rPr>
      <t>田机耕道硬化项目</t>
    </r>
  </si>
  <si>
    <t>罗坑源村村民</t>
  </si>
  <si>
    <t>改善生产生活条件</t>
  </si>
  <si>
    <t>罗坑源村光伏发电项目</t>
  </si>
  <si>
    <t>宝山村村级集体经济发展试点项目建设</t>
  </si>
  <si>
    <t>宝山村</t>
  </si>
  <si>
    <t>笋干烤房</t>
  </si>
  <si>
    <r>
      <rPr>
        <sz val="11"/>
        <color theme="1"/>
        <rFont val="宋体"/>
        <charset val="134"/>
        <scheme val="minor"/>
      </rPr>
      <t>宝山村村部原小学坪上建设笋干烤房180m</t>
    </r>
    <r>
      <rPr>
        <vertAlign val="superscript"/>
        <sz val="14"/>
        <color theme="1"/>
        <rFont val="方正仿宋简体"/>
        <charset val="134"/>
      </rPr>
      <t>2</t>
    </r>
    <r>
      <rPr>
        <sz val="14"/>
        <color theme="1"/>
        <rFont val="方正仿宋简体"/>
        <charset val="134"/>
      </rPr>
      <t>，用于对外租赁</t>
    </r>
  </si>
  <si>
    <t>南霞乡</t>
  </si>
  <si>
    <t>道路硬化</t>
  </si>
  <si>
    <t>龙泉村</t>
  </si>
  <si>
    <t>硬化村内道路约一公里。</t>
  </si>
  <si>
    <t>新建蓄水坝</t>
  </si>
  <si>
    <t>泮岭村</t>
  </si>
  <si>
    <t>新建大坑底饮用水蓄水坝一座,即灌溉拦河蓄水坝。</t>
  </si>
  <si>
    <t>解决全村贫困户用水问题</t>
  </si>
  <si>
    <t>泮岭村洋畔坑至白马公口机耕道硬化项目</t>
  </si>
  <si>
    <t>机耕道硬化</t>
  </si>
  <si>
    <t>水槽垅至大叶兜机耕道硬化800米。</t>
  </si>
  <si>
    <t>南阳乡</t>
  </si>
  <si>
    <t>西坑村贫困户蜜蜂养殖</t>
  </si>
  <si>
    <t>西坑村</t>
  </si>
  <si>
    <t>空壳村</t>
  </si>
  <si>
    <t>养殖蜜蜂200箱</t>
  </si>
  <si>
    <t>参与贫困户</t>
  </si>
  <si>
    <t>湖源乡</t>
  </si>
  <si>
    <t>城前村洋坂自然村道路硬化项目</t>
  </si>
  <si>
    <t>湖源乡洋坂道路</t>
  </si>
  <si>
    <t>城前村</t>
  </si>
  <si>
    <t>通往洋坂自然村长约一公里，宽约3米道路硬化</t>
  </si>
  <si>
    <t>本贫困村及陈圣禾、陈宜胜、陈志上等贫困户</t>
  </si>
  <si>
    <t>将解决429户群众生产生活交通问题</t>
  </si>
  <si>
    <t>城前村锦源新村通往地磅路口硬化项目</t>
  </si>
  <si>
    <t>锦源新村至地磅</t>
  </si>
  <si>
    <t>锦源新村通往地磅路口长约300米，宽约4.5米的道路硬化</t>
  </si>
  <si>
    <t>城前村城峡道路硬化项目</t>
  </si>
  <si>
    <t>城前村城峡</t>
  </si>
  <si>
    <t>城峡约2.5公里道路硬化</t>
  </si>
  <si>
    <t>已申请2018年一事一议补助资金45万元。</t>
  </si>
  <si>
    <t>圳头村村级集体经济发展试点项目建设</t>
  </si>
  <si>
    <t>圳头村</t>
  </si>
  <si>
    <t>圳头村环村路灯安装项目</t>
  </si>
  <si>
    <t>在全村主干道沿线及周边安装约90盏路灯</t>
  </si>
  <si>
    <t>本贫困村及邓方见、邓方灿、邓宁清等贫困户</t>
  </si>
  <si>
    <t>将解决300户群众生产生活照明问题</t>
  </si>
  <si>
    <t>圳头村寨口河岸建设工程</t>
  </si>
  <si>
    <t>圳头村寨口</t>
  </si>
  <si>
    <t>寨口600米沿线河岸建设</t>
  </si>
  <si>
    <t>将解决300户群众农田被侵蚀问题</t>
  </si>
  <si>
    <t>郑湖乡</t>
  </si>
  <si>
    <t>乡村生态游</t>
  </si>
  <si>
    <t>庆洋村</t>
  </si>
  <si>
    <t>结合柿子基地、蛋鸭养殖基地等产业发展农家乐生态游</t>
  </si>
  <si>
    <t>全村村民</t>
  </si>
  <si>
    <t>实现村财收入约15万元</t>
  </si>
  <si>
    <t>村民代表大会</t>
  </si>
  <si>
    <t>柿子采摘基础设施建设</t>
  </si>
  <si>
    <t>硬化长571米，宽3.5米</t>
  </si>
  <si>
    <t>实现村财收入约2万元</t>
  </si>
  <si>
    <t>完善基础设施/提供就业</t>
  </si>
  <si>
    <t>硬化长770米，宽2.6米</t>
  </si>
  <si>
    <t>庆洋村东坑至南坑头水泥道路硬化</t>
  </si>
  <si>
    <t>罗凤岩景区道路开拓</t>
  </si>
  <si>
    <t>箭坑村</t>
  </si>
  <si>
    <t>开拓10公里</t>
  </si>
  <si>
    <t>完善基础设施建设，以便发展旅游产业</t>
  </si>
  <si>
    <t>提供就业、完善基础设施</t>
  </si>
  <si>
    <t>罗平头公路水泥硬化</t>
  </si>
  <si>
    <t>硬化4公里</t>
  </si>
  <si>
    <t>沙县农业局</t>
  </si>
  <si>
    <t>小额信贷贴息</t>
  </si>
  <si>
    <t>金融扶贫</t>
  </si>
  <si>
    <t>全县</t>
  </si>
  <si>
    <t>农业局</t>
  </si>
  <si>
    <t>资金补助</t>
  </si>
  <si>
    <t>全县办理小额信贷的贫困户</t>
  </si>
  <si>
    <t>带动贫困户发展产业</t>
  </si>
  <si>
    <t>创业致富带头人培训</t>
  </si>
  <si>
    <t>教育（补助）培训</t>
  </si>
  <si>
    <t>培训经费</t>
  </si>
  <si>
    <t>贫困户创业致富培训</t>
  </si>
  <si>
    <t>沙县教育局</t>
  </si>
  <si>
    <t>高中助学金</t>
  </si>
  <si>
    <t>3所高中学校</t>
  </si>
  <si>
    <t>教育局</t>
  </si>
  <si>
    <t>建档立卡、低保等困难学生</t>
  </si>
  <si>
    <t>减轻负担</t>
  </si>
  <si>
    <t>教育扶贫</t>
  </si>
  <si>
    <t>高中免学费</t>
  </si>
  <si>
    <t>义务困难生活补助</t>
  </si>
  <si>
    <t>23所寄宿制学校</t>
  </si>
  <si>
    <t>建档立卡、低保学生</t>
  </si>
  <si>
    <t>学前助学金</t>
  </si>
  <si>
    <t>46所幼儿园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</si>
</sst>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5">
    <font>
      <sz val="11"/>
      <color theme="1"/>
      <name val="宋体"/>
      <charset val="134"/>
      <scheme val="minor"/>
    </font>
    <font>
      <sz val="11"/>
      <name val="宋体"/>
      <charset val="134"/>
      <scheme val="minor"/>
    </font>
    <font>
      <sz val="14"/>
      <color theme="1"/>
      <name val="宋体"/>
      <charset val="134"/>
      <scheme val="minor"/>
    </font>
    <font>
      <b/>
      <sz val="22"/>
      <color theme="1"/>
      <name val="宋体"/>
      <charset val="134"/>
      <scheme val="major"/>
    </font>
    <font>
      <b/>
      <sz val="14"/>
      <color theme="1"/>
      <name val="宋体"/>
      <charset val="134"/>
      <scheme val="major"/>
    </font>
    <font>
      <b/>
      <sz val="14"/>
      <color theme="1"/>
      <name val="宋体"/>
      <charset val="134"/>
      <scheme val="minor"/>
    </font>
    <font>
      <sz val="20"/>
      <color theme="1"/>
      <name val="宋体"/>
      <charset val="134"/>
      <scheme val="minor"/>
    </font>
    <font>
      <sz val="11"/>
      <color theme="1"/>
      <name val="宋体"/>
      <charset val="134"/>
      <scheme val="major"/>
    </font>
    <font>
      <sz val="20"/>
      <name val="宋体"/>
      <charset val="134"/>
      <scheme val="minor"/>
    </font>
    <font>
      <sz val="11"/>
      <color theme="1"/>
      <name val="宋体"/>
      <charset val="134"/>
    </font>
    <font>
      <sz val="10.5"/>
      <color rgb="FF000000"/>
      <name val="微软雅黑"/>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4"/>
      <color theme="1"/>
      <name val="Times New Roman"/>
      <charset val="134"/>
    </font>
    <font>
      <sz val="14"/>
      <color theme="1"/>
      <name val="方正仿宋简体"/>
      <charset val="134"/>
    </font>
    <font>
      <sz val="9"/>
      <color indexed="8"/>
      <name val="宋体"/>
      <charset val="134"/>
    </font>
    <font>
      <sz val="9"/>
      <color indexed="8"/>
      <name val="Times New Roman"/>
      <charset val="134"/>
    </font>
    <font>
      <vertAlign val="superscript"/>
      <sz val="14"/>
      <color theme="1"/>
      <name val="方正仿宋简体"/>
      <charset val="134"/>
    </font>
  </fonts>
  <fills count="33">
    <fill>
      <patternFill patternType="none"/>
    </fill>
    <fill>
      <patternFill patternType="gray125"/>
    </fill>
    <fill>
      <patternFill patternType="solid">
        <fgColor theme="9"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19"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pplyBorder="0">
      <alignment vertical="center"/>
    </xf>
    <xf numFmtId="0" fontId="0" fillId="11" borderId="7" applyNumberFormat="0" applyFont="0" applyAlignment="0" applyProtection="0">
      <alignment vertical="center"/>
    </xf>
    <xf numFmtId="0" fontId="11" fillId="15"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pplyBorder="0">
      <alignment vertical="center"/>
    </xf>
    <xf numFmtId="0" fontId="21" fillId="0" borderId="10" applyNumberFormat="0" applyFill="0" applyAlignment="0" applyProtection="0">
      <alignment vertical="center"/>
    </xf>
    <xf numFmtId="0" fontId="0" fillId="0" borderId="0" applyBorder="0">
      <alignment vertical="center"/>
    </xf>
    <xf numFmtId="0" fontId="25" fillId="0" borderId="10" applyNumberFormat="0" applyFill="0" applyAlignment="0" applyProtection="0">
      <alignment vertical="center"/>
    </xf>
    <xf numFmtId="0" fontId="11" fillId="28" borderId="0" applyNumberFormat="0" applyBorder="0" applyAlignment="0" applyProtection="0">
      <alignment vertical="center"/>
    </xf>
    <xf numFmtId="0" fontId="15" fillId="0" borderId="12" applyNumberFormat="0" applyFill="0" applyAlignment="0" applyProtection="0">
      <alignment vertical="center"/>
    </xf>
    <xf numFmtId="0" fontId="11" fillId="22" borderId="0" applyNumberFormat="0" applyBorder="0" applyAlignment="0" applyProtection="0">
      <alignment vertical="center"/>
    </xf>
    <xf numFmtId="0" fontId="13" fillId="5" borderId="6" applyNumberFormat="0" applyAlignment="0" applyProtection="0">
      <alignment vertical="center"/>
    </xf>
    <xf numFmtId="0" fontId="22" fillId="5" borderId="8" applyNumberFormat="0" applyAlignment="0" applyProtection="0">
      <alignment vertical="center"/>
    </xf>
    <xf numFmtId="0" fontId="28" fillId="26" borderId="13" applyNumberFormat="0" applyAlignment="0" applyProtection="0">
      <alignment vertical="center"/>
    </xf>
    <xf numFmtId="0" fontId="12" fillId="18" borderId="0" applyNumberFormat="0" applyBorder="0" applyAlignment="0" applyProtection="0">
      <alignment vertical="center"/>
    </xf>
    <xf numFmtId="0" fontId="11" fillId="10" borderId="0" applyNumberFormat="0" applyBorder="0" applyAlignment="0" applyProtection="0">
      <alignment vertical="center"/>
    </xf>
    <xf numFmtId="0" fontId="20" fillId="0" borderId="9" applyNumberFormat="0" applyFill="0" applyAlignment="0" applyProtection="0">
      <alignment vertical="center"/>
    </xf>
    <xf numFmtId="0" fontId="24" fillId="0" borderId="11" applyNumberFormat="0" applyFill="0" applyAlignment="0" applyProtection="0">
      <alignment vertical="center"/>
    </xf>
    <xf numFmtId="0" fontId="26" fillId="21" borderId="0" applyNumberFormat="0" applyBorder="0" applyAlignment="0" applyProtection="0">
      <alignment vertical="center"/>
    </xf>
    <xf numFmtId="0" fontId="18" fillId="9" borderId="0" applyNumberFormat="0" applyBorder="0" applyAlignment="0" applyProtection="0">
      <alignment vertical="center"/>
    </xf>
    <xf numFmtId="0" fontId="12" fillId="14" borderId="0" applyNumberFormat="0" applyBorder="0" applyAlignment="0" applyProtection="0">
      <alignment vertical="center"/>
    </xf>
    <xf numFmtId="0" fontId="11" fillId="17" borderId="0" applyNumberFormat="0" applyBorder="0" applyAlignment="0" applyProtection="0">
      <alignment vertical="center"/>
    </xf>
    <xf numFmtId="0" fontId="12" fillId="27"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1" fillId="31" borderId="0" applyNumberFormat="0" applyBorder="0" applyAlignment="0" applyProtection="0">
      <alignment vertical="center"/>
    </xf>
    <xf numFmtId="0" fontId="11" fillId="25"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1" fillId="19" borderId="0" applyNumberFormat="0" applyBorder="0" applyAlignment="0" applyProtection="0">
      <alignment vertical="center"/>
    </xf>
    <xf numFmtId="0" fontId="12" fillId="8" borderId="0" applyNumberFormat="0" applyBorder="0" applyAlignment="0" applyProtection="0">
      <alignment vertical="center"/>
    </xf>
    <xf numFmtId="0" fontId="11" fillId="32" borderId="0" applyNumberFormat="0" applyBorder="0" applyAlignment="0" applyProtection="0">
      <alignment vertical="center"/>
    </xf>
    <xf numFmtId="0" fontId="11" fillId="24"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cellStyleXfs>
  <cellXfs count="48">
    <xf numFmtId="0" fontId="0" fillId="0" borderId="0" xfId="0">
      <alignment vertical="center"/>
    </xf>
    <xf numFmtId="0" fontId="0" fillId="0" borderId="1" xfId="0" applyBorder="1" applyAlignment="1">
      <alignment horizontal="left" vertical="center" wrapText="1"/>
    </xf>
    <xf numFmtId="0" fontId="0" fillId="0" borderId="2" xfId="0" applyFont="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0" fillId="0" borderId="1" xfId="52" applyFont="1" applyBorder="1" applyAlignment="1">
      <alignment horizontal="left" vertical="center" wrapText="1"/>
    </xf>
    <xf numFmtId="0" fontId="0" fillId="0" borderId="1" xfId="13" applyFont="1" applyBorder="1" applyAlignment="1">
      <alignment horizontal="left" vertical="center" wrapText="1"/>
    </xf>
    <xf numFmtId="0" fontId="0" fillId="0" borderId="0" xfId="0"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52" applyFont="1" applyBorder="1" applyAlignment="1">
      <alignment horizontal="center" vertical="center" wrapText="1"/>
    </xf>
    <xf numFmtId="0" fontId="0" fillId="0" borderId="1" xfId="13" applyFont="1" applyBorder="1" applyAlignment="1">
      <alignment horizontal="center" vertical="center" wrapText="1"/>
    </xf>
    <xf numFmtId="0" fontId="2" fillId="0" borderId="0" xfId="0" applyFont="1">
      <alignment vertical="center"/>
    </xf>
    <xf numFmtId="0" fontId="1" fillId="0" borderId="0" xfId="0" applyFont="1">
      <alignmen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2" xfId="0"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left" vertical="center" wrapText="1"/>
    </xf>
    <xf numFmtId="0" fontId="0" fillId="0" borderId="2" xfId="0" applyFill="1" applyBorder="1" applyAlignment="1">
      <alignment horizontal="left" vertical="center" wrapText="1"/>
    </xf>
    <xf numFmtId="0" fontId="0" fillId="0" borderId="5" xfId="0" applyBorder="1" applyAlignment="1">
      <alignment horizontal="left" vertical="center" wrapText="1"/>
    </xf>
    <xf numFmtId="0" fontId="0" fillId="0" borderId="2"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left" vertical="center" wrapText="1"/>
    </xf>
    <xf numFmtId="0" fontId="9" fillId="0" borderId="0" xfId="0" applyFont="1" applyAlignment="1">
      <alignment horizontal="justify" vertical="center"/>
    </xf>
    <xf numFmtId="0" fontId="0" fillId="0" borderId="1" xfId="0" applyBorder="1" applyAlignment="1">
      <alignment vertical="center" wrapText="1"/>
    </xf>
    <xf numFmtId="0" fontId="10" fillId="0" borderId="1" xfId="0" applyFont="1" applyBorder="1" applyAlignment="1">
      <alignment horizontal="left" vertical="center" wrapText="1"/>
    </xf>
    <xf numFmtId="0" fontId="0" fillId="0" borderId="2" xfId="53" applyFont="1" applyBorder="1" applyAlignment="1">
      <alignment horizontal="left" vertical="center" wrapText="1"/>
    </xf>
    <xf numFmtId="0" fontId="0" fillId="0" borderId="2" xfId="54" applyBorder="1" applyAlignment="1">
      <alignment horizontal="left" vertical="center" wrapText="1"/>
    </xf>
    <xf numFmtId="0" fontId="0" fillId="0" borderId="1" xfId="0" applyNumberFormat="1" applyBorder="1" applyAlignment="1">
      <alignment horizontal="left" vertical="center" wrapText="1"/>
    </xf>
    <xf numFmtId="0" fontId="0" fillId="0" borderId="1" xfId="20" applyBorder="1" applyAlignment="1">
      <alignment horizontal="left" vertical="center" wrapText="1"/>
    </xf>
    <xf numFmtId="0" fontId="0" fillId="0" borderId="1" xfId="22" applyFont="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7" xfId="52"/>
    <cellStyle name="常规 5" xfId="53"/>
    <cellStyle name="常规 4"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0"/>
  <sheetViews>
    <sheetView tabSelected="1" workbookViewId="0">
      <selection activeCell="J84" sqref="J84"/>
    </sheetView>
  </sheetViews>
  <sheetFormatPr defaultColWidth="9" defaultRowHeight="13.5"/>
  <cols>
    <col min="1" max="1" width="20.5" style="20" customWidth="1"/>
    <col min="2" max="2" width="24.875" customWidth="1"/>
    <col min="3" max="3" width="10.625" customWidth="1"/>
    <col min="4" max="4" width="10.875" style="10" customWidth="1"/>
    <col min="5" max="6" width="10.625" style="21" customWidth="1"/>
    <col min="7" max="7" width="16" style="21" customWidth="1"/>
    <col min="8" max="8" width="11.875" customWidth="1"/>
    <col min="9" max="9" width="15.875" customWidth="1"/>
    <col min="10" max="10" width="16.75" style="10" customWidth="1"/>
    <col min="11" max="11" width="13.125" style="10" customWidth="1"/>
    <col min="12" max="12" width="13.75" style="21" customWidth="1"/>
    <col min="13" max="13" width="11.875" customWidth="1"/>
    <col min="14" max="14" width="15.875" customWidth="1"/>
    <col min="15" max="15" width="17.125" style="22" customWidth="1"/>
    <col min="16" max="16" width="6.375" style="22" customWidth="1"/>
  </cols>
  <sheetData>
    <row r="1" ht="27" spans="1:16">
      <c r="A1" s="23" t="s">
        <v>0</v>
      </c>
      <c r="B1" s="23"/>
      <c r="C1" s="23"/>
      <c r="D1" s="23"/>
      <c r="E1" s="23"/>
      <c r="F1" s="23"/>
      <c r="G1" s="23"/>
      <c r="H1" s="23"/>
      <c r="I1" s="23"/>
      <c r="J1" s="23"/>
      <c r="K1" s="23"/>
      <c r="L1" s="39"/>
      <c r="M1" s="23"/>
      <c r="N1" s="23"/>
      <c r="O1" s="23"/>
      <c r="P1" s="23"/>
    </row>
    <row r="2" s="18" customFormat="1" ht="18.75" spans="1:16">
      <c r="A2" s="24"/>
      <c r="B2" s="25"/>
      <c r="C2" s="25"/>
      <c r="D2" s="25"/>
      <c r="E2" s="25"/>
      <c r="F2" s="25"/>
      <c r="G2" s="25"/>
      <c r="H2" s="25"/>
      <c r="I2" s="25"/>
      <c r="J2" s="25"/>
      <c r="K2" s="25"/>
      <c r="L2" s="25"/>
      <c r="M2" s="25"/>
      <c r="N2" s="25"/>
      <c r="O2" s="25" t="s">
        <v>1</v>
      </c>
      <c r="P2" s="25"/>
    </row>
    <row r="3" ht="37.5" spans="1:16">
      <c r="A3" s="26" t="s">
        <v>2</v>
      </c>
      <c r="B3" s="27" t="s">
        <v>3</v>
      </c>
      <c r="C3" s="28" t="s">
        <v>4</v>
      </c>
      <c r="D3" s="28" t="s">
        <v>5</v>
      </c>
      <c r="E3" s="28" t="s">
        <v>6</v>
      </c>
      <c r="F3" s="28" t="s">
        <v>7</v>
      </c>
      <c r="G3" s="28" t="s">
        <v>8</v>
      </c>
      <c r="H3" s="28" t="s">
        <v>9</v>
      </c>
      <c r="I3" s="28" t="s">
        <v>10</v>
      </c>
      <c r="J3" s="28" t="s">
        <v>11</v>
      </c>
      <c r="K3" s="28" t="s">
        <v>12</v>
      </c>
      <c r="L3" s="28" t="s">
        <v>13</v>
      </c>
      <c r="M3" s="28" t="s">
        <v>14</v>
      </c>
      <c r="N3" s="28" t="s">
        <v>15</v>
      </c>
      <c r="O3" s="28" t="s">
        <v>16</v>
      </c>
      <c r="P3" s="28" t="s">
        <v>17</v>
      </c>
    </row>
    <row r="4" ht="27" spans="1:16">
      <c r="A4" s="29" t="s">
        <v>18</v>
      </c>
      <c r="B4" s="30" t="s">
        <v>19</v>
      </c>
      <c r="C4" s="1" t="s">
        <v>20</v>
      </c>
      <c r="D4" s="1" t="s">
        <v>21</v>
      </c>
      <c r="E4" s="1" t="s">
        <v>22</v>
      </c>
      <c r="F4" s="5" t="s">
        <v>23</v>
      </c>
      <c r="G4" s="1" t="s">
        <v>24</v>
      </c>
      <c r="H4" s="1" t="s">
        <v>22</v>
      </c>
      <c r="I4" s="1" t="s">
        <v>25</v>
      </c>
      <c r="J4" s="5" t="s">
        <v>26</v>
      </c>
      <c r="K4" s="1">
        <v>50</v>
      </c>
      <c r="L4" s="1" t="s">
        <v>27</v>
      </c>
      <c r="M4" s="1" t="s">
        <v>28</v>
      </c>
      <c r="N4" s="5" t="s">
        <v>29</v>
      </c>
      <c r="O4" s="1" t="s">
        <v>30</v>
      </c>
      <c r="P4" s="1"/>
    </row>
    <row r="5" ht="29" customHeight="1" spans="1:16">
      <c r="A5" s="29"/>
      <c r="B5" s="30" t="s">
        <v>31</v>
      </c>
      <c r="C5" s="1" t="s">
        <v>20</v>
      </c>
      <c r="D5" s="1" t="s">
        <v>21</v>
      </c>
      <c r="E5" s="1" t="s">
        <v>22</v>
      </c>
      <c r="F5" s="5" t="s">
        <v>23</v>
      </c>
      <c r="G5" s="1" t="s">
        <v>24</v>
      </c>
      <c r="H5" s="1" t="s">
        <v>22</v>
      </c>
      <c r="I5" s="1" t="s">
        <v>32</v>
      </c>
      <c r="J5" s="5" t="s">
        <v>26</v>
      </c>
      <c r="K5" s="1">
        <v>30</v>
      </c>
      <c r="L5" s="1" t="s">
        <v>33</v>
      </c>
      <c r="M5" s="4" t="s">
        <v>34</v>
      </c>
      <c r="N5" s="5" t="s">
        <v>29</v>
      </c>
      <c r="O5" s="1" t="s">
        <v>35</v>
      </c>
      <c r="P5" s="1" t="s">
        <v>36</v>
      </c>
    </row>
    <row r="6" ht="27" spans="1:16">
      <c r="A6" s="29"/>
      <c r="B6" s="30" t="s">
        <v>37</v>
      </c>
      <c r="C6" s="1" t="s">
        <v>20</v>
      </c>
      <c r="D6" s="1" t="s">
        <v>21</v>
      </c>
      <c r="E6" s="1" t="s">
        <v>38</v>
      </c>
      <c r="F6" s="5" t="s">
        <v>23</v>
      </c>
      <c r="G6" s="1" t="s">
        <v>24</v>
      </c>
      <c r="H6" s="1" t="s">
        <v>22</v>
      </c>
      <c r="I6" s="1" t="s">
        <v>39</v>
      </c>
      <c r="J6" s="5" t="s">
        <v>26</v>
      </c>
      <c r="K6" s="1">
        <v>60</v>
      </c>
      <c r="L6" s="1" t="s">
        <v>27</v>
      </c>
      <c r="M6" s="1" t="s">
        <v>28</v>
      </c>
      <c r="N6" s="5" t="s">
        <v>29</v>
      </c>
      <c r="O6" s="1" t="s">
        <v>40</v>
      </c>
      <c r="P6" s="1"/>
    </row>
    <row r="7" ht="40.5" spans="1:16">
      <c r="A7" s="29"/>
      <c r="B7" s="30" t="s">
        <v>41</v>
      </c>
      <c r="C7" s="1" t="s">
        <v>20</v>
      </c>
      <c r="D7" s="1" t="s">
        <v>21</v>
      </c>
      <c r="E7" s="1" t="s">
        <v>42</v>
      </c>
      <c r="F7" s="5" t="s">
        <v>23</v>
      </c>
      <c r="G7" s="1" t="s">
        <v>24</v>
      </c>
      <c r="H7" s="1" t="s">
        <v>42</v>
      </c>
      <c r="I7" s="1" t="s">
        <v>43</v>
      </c>
      <c r="J7" s="5" t="s">
        <v>26</v>
      </c>
      <c r="K7" s="1">
        <v>50</v>
      </c>
      <c r="L7" s="1" t="s">
        <v>44</v>
      </c>
      <c r="M7" s="1" t="s">
        <v>28</v>
      </c>
      <c r="N7" s="5" t="s">
        <v>29</v>
      </c>
      <c r="O7" s="1" t="s">
        <v>45</v>
      </c>
      <c r="P7" s="1"/>
    </row>
    <row r="8" ht="40.5" spans="1:16">
      <c r="A8" s="29"/>
      <c r="B8" s="30" t="s">
        <v>46</v>
      </c>
      <c r="C8" s="1" t="s">
        <v>47</v>
      </c>
      <c r="D8" s="1" t="s">
        <v>21</v>
      </c>
      <c r="E8" s="1" t="s">
        <v>42</v>
      </c>
      <c r="F8" s="5" t="s">
        <v>23</v>
      </c>
      <c r="G8" s="1" t="s">
        <v>24</v>
      </c>
      <c r="H8" s="1" t="s">
        <v>42</v>
      </c>
      <c r="I8" s="1" t="s">
        <v>48</v>
      </c>
      <c r="J8" s="5" t="s">
        <v>26</v>
      </c>
      <c r="K8" s="1">
        <v>30</v>
      </c>
      <c r="L8" s="1" t="s">
        <v>44</v>
      </c>
      <c r="M8" s="1" t="s">
        <v>49</v>
      </c>
      <c r="N8" s="5" t="s">
        <v>29</v>
      </c>
      <c r="O8" s="1" t="s">
        <v>50</v>
      </c>
      <c r="P8" s="1"/>
    </row>
    <row r="9" ht="40.5" spans="1:16">
      <c r="A9" s="29"/>
      <c r="B9" s="30" t="s">
        <v>51</v>
      </c>
      <c r="C9" s="1" t="s">
        <v>20</v>
      </c>
      <c r="D9" s="1" t="s">
        <v>21</v>
      </c>
      <c r="E9" s="1" t="s">
        <v>42</v>
      </c>
      <c r="F9" s="5" t="s">
        <v>23</v>
      </c>
      <c r="G9" s="1" t="s">
        <v>24</v>
      </c>
      <c r="H9" s="1" t="s">
        <v>42</v>
      </c>
      <c r="I9" s="1" t="s">
        <v>37</v>
      </c>
      <c r="J9" s="5" t="s">
        <v>26</v>
      </c>
      <c r="K9" s="1">
        <v>50</v>
      </c>
      <c r="L9" s="1" t="s">
        <v>33</v>
      </c>
      <c r="M9" s="4" t="s">
        <v>34</v>
      </c>
      <c r="N9" s="5" t="s">
        <v>29</v>
      </c>
      <c r="O9" s="1" t="s">
        <v>40</v>
      </c>
      <c r="P9" s="1" t="s">
        <v>36</v>
      </c>
    </row>
    <row r="10" ht="53" customHeight="1" spans="1:16">
      <c r="A10" s="29"/>
      <c r="B10" s="30" t="s">
        <v>52</v>
      </c>
      <c r="C10" s="1" t="s">
        <v>20</v>
      </c>
      <c r="D10" s="1" t="s">
        <v>21</v>
      </c>
      <c r="E10" s="1" t="s">
        <v>42</v>
      </c>
      <c r="F10" s="5" t="s">
        <v>23</v>
      </c>
      <c r="G10" s="1" t="s">
        <v>24</v>
      </c>
      <c r="H10" s="1" t="s">
        <v>42</v>
      </c>
      <c r="I10" s="1" t="s">
        <v>53</v>
      </c>
      <c r="J10" s="5" t="s">
        <v>26</v>
      </c>
      <c r="K10" s="1">
        <v>20</v>
      </c>
      <c r="L10" s="1" t="s">
        <v>33</v>
      </c>
      <c r="M10" s="4" t="s">
        <v>54</v>
      </c>
      <c r="N10" s="5" t="s">
        <v>29</v>
      </c>
      <c r="O10" s="1" t="s">
        <v>55</v>
      </c>
      <c r="P10" s="1" t="s">
        <v>36</v>
      </c>
    </row>
    <row r="11" ht="40.5" spans="1:16">
      <c r="A11" s="29"/>
      <c r="B11" s="30" t="s">
        <v>56</v>
      </c>
      <c r="C11" s="1" t="s">
        <v>47</v>
      </c>
      <c r="D11" s="1" t="s">
        <v>21</v>
      </c>
      <c r="E11" s="1" t="s">
        <v>42</v>
      </c>
      <c r="F11" s="5" t="s">
        <v>23</v>
      </c>
      <c r="G11" s="1" t="s">
        <v>24</v>
      </c>
      <c r="H11" s="1" t="s">
        <v>42</v>
      </c>
      <c r="I11" s="1" t="s">
        <v>57</v>
      </c>
      <c r="J11" s="5" t="s">
        <v>26</v>
      </c>
      <c r="K11" s="1">
        <v>20</v>
      </c>
      <c r="L11" s="1" t="s">
        <v>44</v>
      </c>
      <c r="M11" s="1" t="s">
        <v>58</v>
      </c>
      <c r="N11" s="5" t="s">
        <v>29</v>
      </c>
      <c r="O11" s="1" t="s">
        <v>50</v>
      </c>
      <c r="P11" s="1"/>
    </row>
    <row r="12" ht="40.5" spans="1:16">
      <c r="A12" s="31" t="s">
        <v>59</v>
      </c>
      <c r="B12" s="30" t="s">
        <v>60</v>
      </c>
      <c r="C12" s="1" t="s">
        <v>20</v>
      </c>
      <c r="D12" s="1" t="s">
        <v>21</v>
      </c>
      <c r="E12" s="5" t="s">
        <v>61</v>
      </c>
      <c r="F12" s="5" t="s">
        <v>23</v>
      </c>
      <c r="G12" s="1" t="s">
        <v>24</v>
      </c>
      <c r="H12" s="2" t="s">
        <v>61</v>
      </c>
      <c r="I12" s="1" t="s">
        <v>19</v>
      </c>
      <c r="J12" s="5" t="s">
        <v>26</v>
      </c>
      <c r="K12" s="1">
        <v>50</v>
      </c>
      <c r="L12" s="1" t="s">
        <v>33</v>
      </c>
      <c r="M12" s="4" t="s">
        <v>34</v>
      </c>
      <c r="N12" s="5" t="s">
        <v>29</v>
      </c>
      <c r="O12" s="1" t="s">
        <v>30</v>
      </c>
      <c r="P12" s="1" t="s">
        <v>36</v>
      </c>
    </row>
    <row r="13" ht="54" spans="1:16">
      <c r="A13" s="32"/>
      <c r="B13" s="33" t="s">
        <v>62</v>
      </c>
      <c r="C13" s="5" t="s">
        <v>47</v>
      </c>
      <c r="D13" s="5" t="s">
        <v>21</v>
      </c>
      <c r="E13" s="5" t="s">
        <v>61</v>
      </c>
      <c r="F13" s="5" t="s">
        <v>23</v>
      </c>
      <c r="G13" s="5" t="s">
        <v>24</v>
      </c>
      <c r="H13" s="2" t="s">
        <v>61</v>
      </c>
      <c r="I13" s="2" t="s">
        <v>63</v>
      </c>
      <c r="J13" s="5" t="s">
        <v>26</v>
      </c>
      <c r="K13" s="2">
        <v>72</v>
      </c>
      <c r="L13" s="2" t="s">
        <v>64</v>
      </c>
      <c r="M13" s="2" t="s">
        <v>65</v>
      </c>
      <c r="N13" s="5" t="s">
        <v>29</v>
      </c>
      <c r="O13" s="30" t="s">
        <v>50</v>
      </c>
      <c r="P13" s="30"/>
    </row>
    <row r="14" ht="27" spans="1:16">
      <c r="A14" s="29" t="s">
        <v>66</v>
      </c>
      <c r="B14" s="34" t="s">
        <v>67</v>
      </c>
      <c r="C14" s="3" t="s">
        <v>47</v>
      </c>
      <c r="D14" s="3" t="s">
        <v>21</v>
      </c>
      <c r="E14" s="3" t="s">
        <v>68</v>
      </c>
      <c r="F14" s="5" t="s">
        <v>23</v>
      </c>
      <c r="G14" s="3" t="s">
        <v>24</v>
      </c>
      <c r="H14" s="3" t="s">
        <v>68</v>
      </c>
      <c r="I14" s="3" t="s">
        <v>69</v>
      </c>
      <c r="J14" s="5" t="s">
        <v>26</v>
      </c>
      <c r="K14" s="3">
        <v>26</v>
      </c>
      <c r="L14" s="3" t="s">
        <v>70</v>
      </c>
      <c r="M14" s="3" t="s">
        <v>71</v>
      </c>
      <c r="N14" s="3" t="s">
        <v>72</v>
      </c>
      <c r="O14" s="4" t="s">
        <v>50</v>
      </c>
      <c r="P14" s="3"/>
    </row>
    <row r="15" ht="53" customHeight="1" spans="1:16">
      <c r="A15" s="29"/>
      <c r="B15" s="30" t="s">
        <v>73</v>
      </c>
      <c r="C15" s="1" t="s">
        <v>20</v>
      </c>
      <c r="D15" s="1" t="s">
        <v>21</v>
      </c>
      <c r="E15" s="1" t="s">
        <v>68</v>
      </c>
      <c r="F15" s="5" t="s">
        <v>23</v>
      </c>
      <c r="G15" s="1" t="s">
        <v>24</v>
      </c>
      <c r="H15" s="3" t="s">
        <v>68</v>
      </c>
      <c r="I15" s="1" t="s">
        <v>53</v>
      </c>
      <c r="J15" s="5" t="s">
        <v>26</v>
      </c>
      <c r="K15" s="1">
        <v>20</v>
      </c>
      <c r="L15" s="1" t="s">
        <v>33</v>
      </c>
      <c r="M15" s="4" t="s">
        <v>54</v>
      </c>
      <c r="N15" s="5" t="s">
        <v>29</v>
      </c>
      <c r="O15" s="1" t="s">
        <v>55</v>
      </c>
      <c r="P15" s="1" t="s">
        <v>36</v>
      </c>
    </row>
    <row r="16" ht="40.5" spans="1:16">
      <c r="A16" s="31"/>
      <c r="B16" s="30" t="s">
        <v>74</v>
      </c>
      <c r="C16" s="1" t="s">
        <v>20</v>
      </c>
      <c r="D16" s="1" t="s">
        <v>21</v>
      </c>
      <c r="E16" s="5" t="s">
        <v>68</v>
      </c>
      <c r="F16" s="5" t="s">
        <v>23</v>
      </c>
      <c r="G16" s="1" t="s">
        <v>24</v>
      </c>
      <c r="H16" s="2" t="s">
        <v>68</v>
      </c>
      <c r="I16" s="1" t="s">
        <v>19</v>
      </c>
      <c r="J16" s="5" t="s">
        <v>26</v>
      </c>
      <c r="K16" s="1">
        <v>50</v>
      </c>
      <c r="L16" s="1" t="s">
        <v>33</v>
      </c>
      <c r="M16" s="4" t="s">
        <v>34</v>
      </c>
      <c r="N16" s="5" t="s">
        <v>29</v>
      </c>
      <c r="O16" s="1" t="s">
        <v>30</v>
      </c>
      <c r="P16" s="1" t="s">
        <v>36</v>
      </c>
    </row>
    <row r="17" ht="23" customHeight="1" spans="1:16">
      <c r="A17" s="29"/>
      <c r="B17" s="34" t="s">
        <v>75</v>
      </c>
      <c r="C17" s="3" t="s">
        <v>20</v>
      </c>
      <c r="D17" s="3" t="s">
        <v>21</v>
      </c>
      <c r="E17" s="3" t="s">
        <v>76</v>
      </c>
      <c r="F17" s="5" t="s">
        <v>23</v>
      </c>
      <c r="G17" s="3" t="s">
        <v>24</v>
      </c>
      <c r="H17" s="3" t="s">
        <v>77</v>
      </c>
      <c r="I17" s="3" t="s">
        <v>78</v>
      </c>
      <c r="J17" s="5" t="s">
        <v>26</v>
      </c>
      <c r="K17" s="3">
        <v>40</v>
      </c>
      <c r="L17" s="3" t="s">
        <v>79</v>
      </c>
      <c r="M17" s="4" t="s">
        <v>28</v>
      </c>
      <c r="N17" s="3" t="s">
        <v>80</v>
      </c>
      <c r="O17" s="1" t="s">
        <v>30</v>
      </c>
      <c r="P17" s="3"/>
    </row>
    <row r="18" ht="53" customHeight="1" spans="1:16">
      <c r="A18" s="29"/>
      <c r="B18" s="30" t="s">
        <v>81</v>
      </c>
      <c r="C18" s="1" t="s">
        <v>20</v>
      </c>
      <c r="D18" s="1" t="s">
        <v>21</v>
      </c>
      <c r="E18" s="1" t="s">
        <v>77</v>
      </c>
      <c r="F18" s="5" t="s">
        <v>23</v>
      </c>
      <c r="G18" s="1" t="s">
        <v>24</v>
      </c>
      <c r="H18" s="3" t="s">
        <v>77</v>
      </c>
      <c r="I18" s="1" t="s">
        <v>53</v>
      </c>
      <c r="J18" s="5" t="s">
        <v>26</v>
      </c>
      <c r="K18" s="1">
        <v>20</v>
      </c>
      <c r="L18" s="1" t="s">
        <v>33</v>
      </c>
      <c r="M18" s="4" t="s">
        <v>54</v>
      </c>
      <c r="N18" s="5" t="s">
        <v>29</v>
      </c>
      <c r="O18" s="1" t="s">
        <v>55</v>
      </c>
      <c r="P18" s="1" t="s">
        <v>36</v>
      </c>
    </row>
    <row r="19" ht="27" spans="1:16">
      <c r="A19" s="29"/>
      <c r="B19" s="34" t="s">
        <v>82</v>
      </c>
      <c r="C19" s="3" t="s">
        <v>20</v>
      </c>
      <c r="D19" s="3" t="s">
        <v>21</v>
      </c>
      <c r="E19" s="3" t="s">
        <v>77</v>
      </c>
      <c r="F19" s="5" t="s">
        <v>23</v>
      </c>
      <c r="G19" s="3" t="s">
        <v>83</v>
      </c>
      <c r="H19" s="3" t="s">
        <v>77</v>
      </c>
      <c r="I19" s="3" t="s">
        <v>84</v>
      </c>
      <c r="J19" s="5" t="s">
        <v>26</v>
      </c>
      <c r="K19" s="3">
        <v>40</v>
      </c>
      <c r="L19" s="3" t="s">
        <v>85</v>
      </c>
      <c r="M19" s="4" t="s">
        <v>28</v>
      </c>
      <c r="N19" s="3" t="s">
        <v>80</v>
      </c>
      <c r="O19" s="1" t="s">
        <v>30</v>
      </c>
      <c r="P19" s="3"/>
    </row>
    <row r="20" ht="40.5" spans="1:16">
      <c r="A20" s="29"/>
      <c r="B20" s="34" t="s">
        <v>86</v>
      </c>
      <c r="C20" s="3" t="s">
        <v>47</v>
      </c>
      <c r="D20" s="3" t="s">
        <v>87</v>
      </c>
      <c r="E20" s="3" t="s">
        <v>88</v>
      </c>
      <c r="F20" s="5" t="s">
        <v>23</v>
      </c>
      <c r="G20" s="3" t="s">
        <v>89</v>
      </c>
      <c r="H20" s="3" t="s">
        <v>77</v>
      </c>
      <c r="I20" s="3" t="s">
        <v>90</v>
      </c>
      <c r="J20" s="5" t="s">
        <v>26</v>
      </c>
      <c r="K20" s="3">
        <v>100</v>
      </c>
      <c r="L20" s="3" t="s">
        <v>91</v>
      </c>
      <c r="M20" s="3" t="s">
        <v>92</v>
      </c>
      <c r="N20" s="3" t="s">
        <v>80</v>
      </c>
      <c r="O20" s="4" t="s">
        <v>50</v>
      </c>
      <c r="P20" s="3"/>
    </row>
    <row r="21" ht="40.5" spans="1:16">
      <c r="A21" s="31"/>
      <c r="B21" s="30" t="s">
        <v>93</v>
      </c>
      <c r="C21" s="1" t="s">
        <v>20</v>
      </c>
      <c r="D21" s="1" t="s">
        <v>21</v>
      </c>
      <c r="E21" s="5" t="s">
        <v>94</v>
      </c>
      <c r="F21" s="5" t="s">
        <v>23</v>
      </c>
      <c r="G21" s="1" t="s">
        <v>24</v>
      </c>
      <c r="H21" s="2" t="s">
        <v>94</v>
      </c>
      <c r="I21" s="1" t="s">
        <v>19</v>
      </c>
      <c r="J21" s="5" t="s">
        <v>26</v>
      </c>
      <c r="K21" s="1">
        <v>50</v>
      </c>
      <c r="L21" s="1" t="s">
        <v>33</v>
      </c>
      <c r="M21" s="4" t="s">
        <v>34</v>
      </c>
      <c r="N21" s="5" t="s">
        <v>29</v>
      </c>
      <c r="O21" s="1" t="s">
        <v>30</v>
      </c>
      <c r="P21" s="1" t="s">
        <v>36</v>
      </c>
    </row>
    <row r="22" ht="27" spans="1:16">
      <c r="A22" s="29"/>
      <c r="B22" s="34" t="s">
        <v>75</v>
      </c>
      <c r="C22" s="3" t="s">
        <v>20</v>
      </c>
      <c r="D22" s="3" t="s">
        <v>21</v>
      </c>
      <c r="E22" s="3" t="s">
        <v>95</v>
      </c>
      <c r="F22" s="5" t="s">
        <v>23</v>
      </c>
      <c r="G22" s="4" t="s">
        <v>96</v>
      </c>
      <c r="H22" s="3" t="s">
        <v>94</v>
      </c>
      <c r="I22" s="3" t="s">
        <v>78</v>
      </c>
      <c r="J22" s="5" t="s">
        <v>26</v>
      </c>
      <c r="K22" s="4">
        <v>50</v>
      </c>
      <c r="L22" s="3" t="s">
        <v>97</v>
      </c>
      <c r="M22" s="4" t="s">
        <v>28</v>
      </c>
      <c r="N22" s="3" t="s">
        <v>80</v>
      </c>
      <c r="O22" s="1" t="s">
        <v>30</v>
      </c>
      <c r="P22" s="3"/>
    </row>
    <row r="23" customFormat="1" ht="29" customHeight="1" spans="1:16">
      <c r="A23" s="29"/>
      <c r="B23" s="35" t="s">
        <v>98</v>
      </c>
      <c r="C23" s="35" t="s">
        <v>20</v>
      </c>
      <c r="D23" s="35" t="s">
        <v>21</v>
      </c>
      <c r="E23" s="3" t="s">
        <v>94</v>
      </c>
      <c r="F23" s="35" t="s">
        <v>23</v>
      </c>
      <c r="G23" s="1" t="s">
        <v>24</v>
      </c>
      <c r="H23" s="3" t="s">
        <v>94</v>
      </c>
      <c r="I23" s="35" t="s">
        <v>99</v>
      </c>
      <c r="J23" s="7" t="s">
        <v>26</v>
      </c>
      <c r="K23" s="7">
        <v>30</v>
      </c>
      <c r="L23" s="1" t="s">
        <v>33</v>
      </c>
      <c r="M23" s="4" t="s">
        <v>34</v>
      </c>
      <c r="N23" s="5" t="s">
        <v>29</v>
      </c>
      <c r="O23" s="1" t="s">
        <v>40</v>
      </c>
      <c r="P23" s="1" t="s">
        <v>36</v>
      </c>
    </row>
    <row r="24" ht="27" spans="1:16">
      <c r="A24" s="29"/>
      <c r="B24" s="36" t="s">
        <v>100</v>
      </c>
      <c r="C24" s="3" t="s">
        <v>47</v>
      </c>
      <c r="D24" s="3" t="s">
        <v>87</v>
      </c>
      <c r="E24" s="4" t="s">
        <v>101</v>
      </c>
      <c r="F24" s="5" t="s">
        <v>23</v>
      </c>
      <c r="G24" s="4" t="s">
        <v>102</v>
      </c>
      <c r="H24" s="3" t="s">
        <v>94</v>
      </c>
      <c r="I24" s="4" t="s">
        <v>103</v>
      </c>
      <c r="J24" s="5" t="s">
        <v>26</v>
      </c>
      <c r="K24" s="4">
        <v>400</v>
      </c>
      <c r="L24" s="3" t="s">
        <v>97</v>
      </c>
      <c r="M24" s="3" t="s">
        <v>92</v>
      </c>
      <c r="N24" s="3" t="s">
        <v>80</v>
      </c>
      <c r="O24" s="4" t="s">
        <v>50</v>
      </c>
      <c r="P24" s="3"/>
    </row>
    <row r="25" ht="27" spans="1:16">
      <c r="A25" s="29" t="s">
        <v>104</v>
      </c>
      <c r="B25" s="35" t="s">
        <v>105</v>
      </c>
      <c r="C25" s="1" t="s">
        <v>47</v>
      </c>
      <c r="D25" s="1" t="s">
        <v>21</v>
      </c>
      <c r="E25" s="1" t="s">
        <v>106</v>
      </c>
      <c r="F25" s="5" t="s">
        <v>23</v>
      </c>
      <c r="G25" s="1" t="s">
        <v>24</v>
      </c>
      <c r="H25" s="1" t="s">
        <v>107</v>
      </c>
      <c r="I25" s="1" t="s">
        <v>108</v>
      </c>
      <c r="J25" s="5" t="s">
        <v>26</v>
      </c>
      <c r="K25" s="1">
        <v>43</v>
      </c>
      <c r="L25" s="1" t="s">
        <v>109</v>
      </c>
      <c r="M25" s="1" t="s">
        <v>110</v>
      </c>
      <c r="N25" s="5" t="s">
        <v>29</v>
      </c>
      <c r="O25" s="1" t="s">
        <v>50</v>
      </c>
      <c r="P25" s="1"/>
    </row>
    <row r="26" ht="31" customHeight="1" spans="1:16">
      <c r="A26" s="29"/>
      <c r="B26" s="35" t="s">
        <v>111</v>
      </c>
      <c r="C26" s="1" t="s">
        <v>20</v>
      </c>
      <c r="D26" s="1" t="s">
        <v>21</v>
      </c>
      <c r="E26" s="1" t="s">
        <v>107</v>
      </c>
      <c r="F26" s="5" t="s">
        <v>23</v>
      </c>
      <c r="G26" s="1" t="s">
        <v>24</v>
      </c>
      <c r="H26" s="1" t="s">
        <v>107</v>
      </c>
      <c r="I26" s="1" t="s">
        <v>112</v>
      </c>
      <c r="J26" s="5" t="s">
        <v>26</v>
      </c>
      <c r="K26" s="1">
        <v>30</v>
      </c>
      <c r="L26" s="1" t="s">
        <v>33</v>
      </c>
      <c r="M26" s="4" t="s">
        <v>34</v>
      </c>
      <c r="N26" s="5" t="s">
        <v>29</v>
      </c>
      <c r="O26" s="1" t="s">
        <v>30</v>
      </c>
      <c r="P26" s="1" t="s">
        <v>36</v>
      </c>
    </row>
    <row r="27" ht="40.5" spans="1:16">
      <c r="A27" s="31"/>
      <c r="B27" s="30" t="s">
        <v>113</v>
      </c>
      <c r="C27" s="1" t="s">
        <v>20</v>
      </c>
      <c r="D27" s="1" t="s">
        <v>21</v>
      </c>
      <c r="E27" s="5" t="s">
        <v>107</v>
      </c>
      <c r="F27" s="5" t="s">
        <v>23</v>
      </c>
      <c r="G27" s="1" t="s">
        <v>24</v>
      </c>
      <c r="H27" s="2" t="s">
        <v>107</v>
      </c>
      <c r="I27" s="1" t="s">
        <v>19</v>
      </c>
      <c r="J27" s="5" t="s">
        <v>26</v>
      </c>
      <c r="K27" s="1">
        <v>50</v>
      </c>
      <c r="L27" s="1" t="s">
        <v>33</v>
      </c>
      <c r="M27" s="4" t="s">
        <v>34</v>
      </c>
      <c r="N27" s="5" t="s">
        <v>29</v>
      </c>
      <c r="O27" s="1" t="s">
        <v>30</v>
      </c>
      <c r="P27" s="1" t="s">
        <v>36</v>
      </c>
    </row>
    <row r="28" ht="27" spans="1:16">
      <c r="A28" s="29"/>
      <c r="B28" s="2" t="s">
        <v>114</v>
      </c>
      <c r="C28" s="5" t="s">
        <v>47</v>
      </c>
      <c r="D28" s="5" t="s">
        <v>21</v>
      </c>
      <c r="E28" s="5" t="s">
        <v>115</v>
      </c>
      <c r="F28" s="5" t="s">
        <v>23</v>
      </c>
      <c r="G28" s="5" t="s">
        <v>24</v>
      </c>
      <c r="H28" s="5" t="s">
        <v>116</v>
      </c>
      <c r="I28" s="5" t="s">
        <v>117</v>
      </c>
      <c r="J28" s="5" t="s">
        <v>26</v>
      </c>
      <c r="K28" s="5">
        <v>13</v>
      </c>
      <c r="L28" s="5" t="s">
        <v>118</v>
      </c>
      <c r="M28" s="5" t="s">
        <v>110</v>
      </c>
      <c r="N28" s="5" t="s">
        <v>29</v>
      </c>
      <c r="O28" s="5" t="s">
        <v>50</v>
      </c>
      <c r="P28" s="5"/>
    </row>
    <row r="29" ht="27" spans="1:16">
      <c r="A29" s="29"/>
      <c r="B29" s="30" t="s">
        <v>119</v>
      </c>
      <c r="C29" s="1" t="s">
        <v>47</v>
      </c>
      <c r="D29" s="1" t="s">
        <v>21</v>
      </c>
      <c r="E29" s="1" t="s">
        <v>120</v>
      </c>
      <c r="F29" s="5" t="s">
        <v>23</v>
      </c>
      <c r="G29" s="1" t="s">
        <v>24</v>
      </c>
      <c r="H29" s="1" t="s">
        <v>121</v>
      </c>
      <c r="I29" s="1" t="s">
        <v>122</v>
      </c>
      <c r="J29" s="5" t="s">
        <v>26</v>
      </c>
      <c r="K29" s="1">
        <v>50</v>
      </c>
      <c r="L29" s="1" t="s">
        <v>123</v>
      </c>
      <c r="M29" s="1" t="s">
        <v>124</v>
      </c>
      <c r="N29" s="5" t="s">
        <v>29</v>
      </c>
      <c r="O29" s="1" t="s">
        <v>50</v>
      </c>
      <c r="P29" s="1"/>
    </row>
    <row r="30" ht="27" spans="1:16">
      <c r="A30" s="37" t="s">
        <v>125</v>
      </c>
      <c r="B30" s="1" t="s">
        <v>126</v>
      </c>
      <c r="C30" s="1" t="s">
        <v>20</v>
      </c>
      <c r="D30" s="1" t="s">
        <v>21</v>
      </c>
      <c r="E30" s="1" t="s">
        <v>127</v>
      </c>
      <c r="F30" s="1" t="s">
        <v>23</v>
      </c>
      <c r="G30" s="1" t="s">
        <v>24</v>
      </c>
      <c r="H30" s="1" t="s">
        <v>127</v>
      </c>
      <c r="I30" s="6" t="s">
        <v>128</v>
      </c>
      <c r="J30" s="5" t="s">
        <v>26</v>
      </c>
      <c r="K30" s="1">
        <v>27.8</v>
      </c>
      <c r="L30" s="1" t="s">
        <v>127</v>
      </c>
      <c r="M30" s="1" t="s">
        <v>129</v>
      </c>
      <c r="N30" s="5" t="s">
        <v>29</v>
      </c>
      <c r="O30" s="1" t="s">
        <v>45</v>
      </c>
      <c r="P30" s="1" t="s">
        <v>36</v>
      </c>
    </row>
    <row r="31" customFormat="1" ht="29" customHeight="1" spans="1:16">
      <c r="A31" s="29"/>
      <c r="B31" s="1" t="s">
        <v>130</v>
      </c>
      <c r="C31" s="1" t="s">
        <v>20</v>
      </c>
      <c r="D31" s="1" t="s">
        <v>21</v>
      </c>
      <c r="E31" s="1" t="s">
        <v>131</v>
      </c>
      <c r="F31" s="1" t="s">
        <v>23</v>
      </c>
      <c r="G31" s="1" t="s">
        <v>24</v>
      </c>
      <c r="H31" s="1" t="s">
        <v>131</v>
      </c>
      <c r="I31" s="1" t="s">
        <v>132</v>
      </c>
      <c r="J31" s="7" t="s">
        <v>26</v>
      </c>
      <c r="K31" s="7">
        <v>30</v>
      </c>
      <c r="L31" s="1" t="s">
        <v>33</v>
      </c>
      <c r="M31" s="4" t="s">
        <v>34</v>
      </c>
      <c r="N31" s="5"/>
      <c r="O31" s="1" t="s">
        <v>35</v>
      </c>
      <c r="P31" s="1" t="s">
        <v>36</v>
      </c>
    </row>
    <row r="32" ht="27" spans="1:16">
      <c r="A32" s="29" t="s">
        <v>133</v>
      </c>
      <c r="B32" s="30" t="s">
        <v>134</v>
      </c>
      <c r="C32" s="1" t="s">
        <v>20</v>
      </c>
      <c r="D32" s="1" t="s">
        <v>21</v>
      </c>
      <c r="E32" s="1" t="s">
        <v>135</v>
      </c>
      <c r="F32" s="5" t="s">
        <v>23</v>
      </c>
      <c r="G32" s="1" t="s">
        <v>24</v>
      </c>
      <c r="H32" s="1" t="s">
        <v>135</v>
      </c>
      <c r="I32" s="1" t="s">
        <v>136</v>
      </c>
      <c r="J32" s="5" t="s">
        <v>26</v>
      </c>
      <c r="K32" s="1">
        <v>95</v>
      </c>
      <c r="L32" s="1" t="s">
        <v>137</v>
      </c>
      <c r="M32" s="4" t="s">
        <v>138</v>
      </c>
      <c r="N32" s="5" t="s">
        <v>29</v>
      </c>
      <c r="O32" s="1" t="s">
        <v>30</v>
      </c>
      <c r="P32" s="1"/>
    </row>
    <row r="33" ht="28" customHeight="1" spans="1:16">
      <c r="A33" s="29"/>
      <c r="B33" s="30" t="s">
        <v>139</v>
      </c>
      <c r="C33" s="1" t="s">
        <v>20</v>
      </c>
      <c r="D33" s="1" t="s">
        <v>140</v>
      </c>
      <c r="E33" s="1" t="s">
        <v>135</v>
      </c>
      <c r="F33" s="5" t="s">
        <v>23</v>
      </c>
      <c r="G33" s="1" t="s">
        <v>24</v>
      </c>
      <c r="H33" s="1" t="s">
        <v>135</v>
      </c>
      <c r="I33" s="1" t="s">
        <v>141</v>
      </c>
      <c r="J33" s="5" t="s">
        <v>26</v>
      </c>
      <c r="K33" s="1">
        <v>25</v>
      </c>
      <c r="L33" s="1" t="s">
        <v>137</v>
      </c>
      <c r="M33" s="1" t="s">
        <v>138</v>
      </c>
      <c r="N33" s="5" t="s">
        <v>29</v>
      </c>
      <c r="O33" s="1" t="s">
        <v>30</v>
      </c>
      <c r="P33" s="1" t="s">
        <v>36</v>
      </c>
    </row>
    <row r="34" ht="39" customHeight="1" spans="1:16">
      <c r="A34" s="29"/>
      <c r="B34" s="30" t="s">
        <v>142</v>
      </c>
      <c r="C34" s="1" t="s">
        <v>20</v>
      </c>
      <c r="D34" s="1" t="s">
        <v>21</v>
      </c>
      <c r="E34" s="1" t="s">
        <v>135</v>
      </c>
      <c r="F34" s="5" t="s">
        <v>23</v>
      </c>
      <c r="G34" s="1" t="s">
        <v>24</v>
      </c>
      <c r="H34" s="1" t="s">
        <v>135</v>
      </c>
      <c r="I34" s="40" t="s">
        <v>143</v>
      </c>
      <c r="J34" s="5" t="s">
        <v>26</v>
      </c>
      <c r="K34" s="1">
        <v>10</v>
      </c>
      <c r="L34" s="1" t="s">
        <v>137</v>
      </c>
      <c r="M34" s="1" t="s">
        <v>138</v>
      </c>
      <c r="N34" s="5" t="s">
        <v>29</v>
      </c>
      <c r="O34" s="1" t="s">
        <v>30</v>
      </c>
      <c r="P34" s="1" t="s">
        <v>36</v>
      </c>
    </row>
    <row r="35" ht="40.5" spans="1:16">
      <c r="A35" s="29"/>
      <c r="B35" s="30" t="s">
        <v>144</v>
      </c>
      <c r="C35" s="1" t="s">
        <v>20</v>
      </c>
      <c r="D35" s="1" t="s">
        <v>21</v>
      </c>
      <c r="E35" s="1" t="s">
        <v>135</v>
      </c>
      <c r="F35" s="5" t="s">
        <v>23</v>
      </c>
      <c r="G35" s="1" t="s">
        <v>24</v>
      </c>
      <c r="H35" s="1" t="s">
        <v>135</v>
      </c>
      <c r="I35" s="1" t="s">
        <v>145</v>
      </c>
      <c r="J35" s="5" t="s">
        <v>26</v>
      </c>
      <c r="K35" s="1">
        <v>50</v>
      </c>
      <c r="L35" s="1" t="s">
        <v>137</v>
      </c>
      <c r="M35" s="4" t="s">
        <v>34</v>
      </c>
      <c r="N35" s="5" t="s">
        <v>29</v>
      </c>
      <c r="O35" s="1" t="s">
        <v>30</v>
      </c>
      <c r="P35" s="1"/>
    </row>
    <row r="36" ht="40.5" spans="1:16">
      <c r="A36" s="29"/>
      <c r="B36" s="30" t="s">
        <v>146</v>
      </c>
      <c r="C36" s="1" t="s">
        <v>20</v>
      </c>
      <c r="D36" s="1" t="s">
        <v>21</v>
      </c>
      <c r="E36" s="1" t="s">
        <v>135</v>
      </c>
      <c r="F36" s="5" t="s">
        <v>23</v>
      </c>
      <c r="G36" s="1" t="s">
        <v>24</v>
      </c>
      <c r="H36" s="1" t="s">
        <v>135</v>
      </c>
      <c r="I36" s="1" t="s">
        <v>37</v>
      </c>
      <c r="J36" s="5" t="s">
        <v>26</v>
      </c>
      <c r="K36" s="1">
        <v>50</v>
      </c>
      <c r="L36" s="1" t="s">
        <v>33</v>
      </c>
      <c r="M36" s="4" t="s">
        <v>34</v>
      </c>
      <c r="N36" s="5" t="s">
        <v>29</v>
      </c>
      <c r="O36" s="1" t="s">
        <v>40</v>
      </c>
      <c r="P36" s="1" t="s">
        <v>36</v>
      </c>
    </row>
    <row r="37" ht="27" spans="1:16">
      <c r="A37" s="29"/>
      <c r="B37" s="30" t="s">
        <v>147</v>
      </c>
      <c r="C37" s="1" t="s">
        <v>47</v>
      </c>
      <c r="D37" s="1" t="s">
        <v>21</v>
      </c>
      <c r="E37" s="1" t="s">
        <v>148</v>
      </c>
      <c r="F37" s="5" t="s">
        <v>23</v>
      </c>
      <c r="G37" s="1" t="s">
        <v>24</v>
      </c>
      <c r="H37" s="1" t="s">
        <v>148</v>
      </c>
      <c r="I37" s="1" t="s">
        <v>149</v>
      </c>
      <c r="J37" s="5" t="s">
        <v>26</v>
      </c>
      <c r="K37" s="1">
        <v>45</v>
      </c>
      <c r="L37" s="1" t="s">
        <v>150</v>
      </c>
      <c r="M37" s="1" t="s">
        <v>151</v>
      </c>
      <c r="N37" s="5" t="s">
        <v>29</v>
      </c>
      <c r="O37" s="1" t="s">
        <v>50</v>
      </c>
      <c r="P37" s="1"/>
    </row>
    <row r="38" ht="40.5" spans="1:16">
      <c r="A38" s="29"/>
      <c r="B38" s="30" t="s">
        <v>152</v>
      </c>
      <c r="C38" s="1" t="s">
        <v>47</v>
      </c>
      <c r="D38" s="1" t="s">
        <v>21</v>
      </c>
      <c r="E38" s="1" t="s">
        <v>135</v>
      </c>
      <c r="F38" s="5" t="s">
        <v>23</v>
      </c>
      <c r="G38" s="1" t="s">
        <v>24</v>
      </c>
      <c r="H38" s="1" t="s">
        <v>135</v>
      </c>
      <c r="I38" s="1" t="s">
        <v>153</v>
      </c>
      <c r="J38" s="5" t="s">
        <v>26</v>
      </c>
      <c r="K38" s="1">
        <v>40</v>
      </c>
      <c r="L38" s="1" t="s">
        <v>150</v>
      </c>
      <c r="M38" s="1" t="s">
        <v>151</v>
      </c>
      <c r="N38" s="5" t="s">
        <v>29</v>
      </c>
      <c r="O38" s="1" t="s">
        <v>50</v>
      </c>
      <c r="P38" s="1"/>
    </row>
    <row r="39" ht="40.5" spans="1:16">
      <c r="A39" s="29"/>
      <c r="B39" s="30" t="s">
        <v>154</v>
      </c>
      <c r="C39" s="1" t="s">
        <v>47</v>
      </c>
      <c r="D39" s="1" t="s">
        <v>21</v>
      </c>
      <c r="E39" s="1" t="s">
        <v>155</v>
      </c>
      <c r="F39" s="5" t="s">
        <v>23</v>
      </c>
      <c r="G39" s="1" t="s">
        <v>24</v>
      </c>
      <c r="H39" s="1" t="s">
        <v>155</v>
      </c>
      <c r="I39" s="1" t="s">
        <v>156</v>
      </c>
      <c r="J39" s="5" t="s">
        <v>26</v>
      </c>
      <c r="K39" s="1">
        <v>40</v>
      </c>
      <c r="L39" s="1" t="s">
        <v>150</v>
      </c>
      <c r="M39" s="1" t="s">
        <v>151</v>
      </c>
      <c r="N39" s="5" t="s">
        <v>29</v>
      </c>
      <c r="O39" s="1" t="s">
        <v>50</v>
      </c>
      <c r="P39" s="1"/>
    </row>
    <row r="40" ht="40.5" spans="1:16">
      <c r="A40" s="38" t="s">
        <v>157</v>
      </c>
      <c r="B40" s="30" t="s">
        <v>158</v>
      </c>
      <c r="C40" s="1" t="s">
        <v>20</v>
      </c>
      <c r="D40" s="1" t="s">
        <v>21</v>
      </c>
      <c r="E40" s="1" t="s">
        <v>159</v>
      </c>
      <c r="F40" s="5" t="s">
        <v>23</v>
      </c>
      <c r="G40" s="1" t="s">
        <v>24</v>
      </c>
      <c r="H40" s="1" t="s">
        <v>159</v>
      </c>
      <c r="I40" s="1" t="s">
        <v>158</v>
      </c>
      <c r="J40" s="5" t="s">
        <v>26</v>
      </c>
      <c r="K40" s="1">
        <v>34</v>
      </c>
      <c r="L40" s="1" t="s">
        <v>160</v>
      </c>
      <c r="M40" s="1" t="s">
        <v>161</v>
      </c>
      <c r="N40" s="5" t="s">
        <v>29</v>
      </c>
      <c r="O40" s="1" t="s">
        <v>40</v>
      </c>
      <c r="P40" s="1"/>
    </row>
    <row r="41" s="19" customFormat="1" ht="40.5" spans="1:16">
      <c r="A41" s="38"/>
      <c r="B41" s="7" t="s">
        <v>162</v>
      </c>
      <c r="C41" s="6" t="s">
        <v>47</v>
      </c>
      <c r="D41" s="6" t="s">
        <v>21</v>
      </c>
      <c r="E41" s="6" t="s">
        <v>159</v>
      </c>
      <c r="F41" s="6" t="s">
        <v>23</v>
      </c>
      <c r="G41" s="1" t="s">
        <v>24</v>
      </c>
      <c r="H41" s="6" t="s">
        <v>159</v>
      </c>
      <c r="I41" s="6" t="s">
        <v>163</v>
      </c>
      <c r="J41" s="6" t="s">
        <v>26</v>
      </c>
      <c r="K41" s="6">
        <v>16</v>
      </c>
      <c r="L41" s="6" t="s">
        <v>160</v>
      </c>
      <c r="M41" s="6" t="s">
        <v>164</v>
      </c>
      <c r="N41" s="6" t="s">
        <v>29</v>
      </c>
      <c r="O41" s="6" t="s">
        <v>50</v>
      </c>
      <c r="P41" s="6"/>
    </row>
    <row r="42" s="19" customFormat="1" ht="27" spans="1:16">
      <c r="A42" s="38"/>
      <c r="B42" s="7" t="s">
        <v>165</v>
      </c>
      <c r="C42" s="6" t="s">
        <v>47</v>
      </c>
      <c r="D42" s="6" t="s">
        <v>21</v>
      </c>
      <c r="E42" s="6" t="s">
        <v>166</v>
      </c>
      <c r="F42" s="6" t="s">
        <v>23</v>
      </c>
      <c r="G42" s="1" t="s">
        <v>24</v>
      </c>
      <c r="H42" s="6" t="s">
        <v>166</v>
      </c>
      <c r="I42" s="6" t="s">
        <v>167</v>
      </c>
      <c r="J42" s="6" t="s">
        <v>26</v>
      </c>
      <c r="K42" s="6">
        <v>30</v>
      </c>
      <c r="L42" s="6" t="s">
        <v>168</v>
      </c>
      <c r="M42" s="6" t="s">
        <v>169</v>
      </c>
      <c r="N42" s="6" t="s">
        <v>29</v>
      </c>
      <c r="O42" s="6" t="s">
        <v>50</v>
      </c>
      <c r="P42" s="6"/>
    </row>
    <row r="43" customFormat="1" ht="31" customHeight="1" spans="1:16">
      <c r="A43" s="29"/>
      <c r="B43" s="35" t="s">
        <v>170</v>
      </c>
      <c r="C43" s="1" t="s">
        <v>20</v>
      </c>
      <c r="D43" s="1" t="s">
        <v>21</v>
      </c>
      <c r="E43" s="1" t="s">
        <v>166</v>
      </c>
      <c r="F43" s="5" t="s">
        <v>23</v>
      </c>
      <c r="G43" s="1" t="s">
        <v>24</v>
      </c>
      <c r="H43" s="1" t="s">
        <v>166</v>
      </c>
      <c r="I43" s="1" t="s">
        <v>171</v>
      </c>
      <c r="J43" s="5" t="s">
        <v>26</v>
      </c>
      <c r="K43" s="1">
        <v>30</v>
      </c>
      <c r="L43" s="1" t="s">
        <v>33</v>
      </c>
      <c r="M43" s="4" t="s">
        <v>34</v>
      </c>
      <c r="N43" s="5" t="s">
        <v>29</v>
      </c>
      <c r="O43" s="1" t="s">
        <v>30</v>
      </c>
      <c r="P43" s="1" t="s">
        <v>36</v>
      </c>
    </row>
    <row r="44" s="19" customFormat="1" ht="27" spans="1:16">
      <c r="A44" s="38"/>
      <c r="B44" s="7" t="s">
        <v>172</v>
      </c>
      <c r="C44" s="6" t="s">
        <v>47</v>
      </c>
      <c r="D44" s="6" t="s">
        <v>21</v>
      </c>
      <c r="E44" s="6" t="s">
        <v>173</v>
      </c>
      <c r="F44" s="6" t="s">
        <v>23</v>
      </c>
      <c r="G44" s="1" t="s">
        <v>24</v>
      </c>
      <c r="H44" s="6" t="s">
        <v>173</v>
      </c>
      <c r="I44" s="6" t="s">
        <v>174</v>
      </c>
      <c r="J44" s="6" t="s">
        <v>26</v>
      </c>
      <c r="K44" s="6">
        <v>12</v>
      </c>
      <c r="L44" s="6" t="s">
        <v>175</v>
      </c>
      <c r="M44" s="6" t="s">
        <v>169</v>
      </c>
      <c r="N44" s="6" t="s">
        <v>29</v>
      </c>
      <c r="O44" s="6" t="s">
        <v>50</v>
      </c>
      <c r="P44" s="6"/>
    </row>
    <row r="45" customFormat="1" ht="29" customHeight="1" spans="1:16">
      <c r="A45" s="29"/>
      <c r="B45" s="7" t="s">
        <v>176</v>
      </c>
      <c r="C45" s="7" t="s">
        <v>20</v>
      </c>
      <c r="D45" s="7" t="s">
        <v>21</v>
      </c>
      <c r="E45" s="7" t="s">
        <v>173</v>
      </c>
      <c r="F45" s="7" t="s">
        <v>23</v>
      </c>
      <c r="G45" s="1" t="s">
        <v>24</v>
      </c>
      <c r="H45" s="7" t="s">
        <v>173</v>
      </c>
      <c r="I45" s="7" t="s">
        <v>177</v>
      </c>
      <c r="J45" s="7" t="s">
        <v>26</v>
      </c>
      <c r="K45" s="7">
        <v>30</v>
      </c>
      <c r="L45" s="1" t="s">
        <v>33</v>
      </c>
      <c r="M45" s="4" t="s">
        <v>34</v>
      </c>
      <c r="N45" s="5" t="s">
        <v>29</v>
      </c>
      <c r="O45" s="1" t="s">
        <v>40</v>
      </c>
      <c r="P45" s="1" t="s">
        <v>36</v>
      </c>
    </row>
    <row r="46" customFormat="1" ht="53" customHeight="1" spans="1:16">
      <c r="A46" s="29"/>
      <c r="B46" s="30" t="s">
        <v>178</v>
      </c>
      <c r="C46" s="1" t="s">
        <v>20</v>
      </c>
      <c r="D46" s="1" t="s">
        <v>21</v>
      </c>
      <c r="E46" s="1" t="s">
        <v>179</v>
      </c>
      <c r="F46" s="5" t="s">
        <v>23</v>
      </c>
      <c r="G46" s="1" t="s">
        <v>24</v>
      </c>
      <c r="H46" s="3" t="s">
        <v>180</v>
      </c>
      <c r="I46" s="1" t="s">
        <v>53</v>
      </c>
      <c r="J46" s="5" t="s">
        <v>26</v>
      </c>
      <c r="K46" s="1">
        <v>20</v>
      </c>
      <c r="L46" s="1" t="s">
        <v>33</v>
      </c>
      <c r="M46" s="4" t="s">
        <v>54</v>
      </c>
      <c r="N46" s="5" t="s">
        <v>29</v>
      </c>
      <c r="O46" s="1" t="s">
        <v>55</v>
      </c>
      <c r="P46" s="1" t="s">
        <v>36</v>
      </c>
    </row>
    <row r="47" s="19" customFormat="1" ht="27" spans="1:16">
      <c r="A47" s="38"/>
      <c r="B47" s="7" t="s">
        <v>181</v>
      </c>
      <c r="C47" s="6" t="s">
        <v>47</v>
      </c>
      <c r="D47" s="6" t="s">
        <v>21</v>
      </c>
      <c r="E47" s="6" t="s">
        <v>179</v>
      </c>
      <c r="F47" s="6" t="s">
        <v>23</v>
      </c>
      <c r="G47" s="1" t="s">
        <v>24</v>
      </c>
      <c r="H47" s="6" t="s">
        <v>180</v>
      </c>
      <c r="I47" s="6" t="s">
        <v>182</v>
      </c>
      <c r="J47" s="6" t="s">
        <v>26</v>
      </c>
      <c r="K47" s="6">
        <v>8</v>
      </c>
      <c r="L47" s="6" t="s">
        <v>64</v>
      </c>
      <c r="M47" s="1" t="s">
        <v>151</v>
      </c>
      <c r="N47" s="6" t="s">
        <v>29</v>
      </c>
      <c r="O47" s="6" t="s">
        <v>50</v>
      </c>
      <c r="P47" s="6" t="s">
        <v>36</v>
      </c>
    </row>
    <row r="48" s="19" customFormat="1" ht="27" spans="1:16">
      <c r="A48" s="38"/>
      <c r="B48" s="7" t="s">
        <v>181</v>
      </c>
      <c r="C48" s="6" t="s">
        <v>47</v>
      </c>
      <c r="D48" s="6" t="s">
        <v>21</v>
      </c>
      <c r="E48" s="6" t="s">
        <v>159</v>
      </c>
      <c r="F48" s="6" t="s">
        <v>23</v>
      </c>
      <c r="G48" s="6" t="s">
        <v>24</v>
      </c>
      <c r="H48" s="6" t="s">
        <v>159</v>
      </c>
      <c r="I48" s="40" t="s">
        <v>183</v>
      </c>
      <c r="J48" s="6" t="s">
        <v>26</v>
      </c>
      <c r="K48" s="6">
        <v>30</v>
      </c>
      <c r="L48" s="6" t="s">
        <v>64</v>
      </c>
      <c r="M48" s="1" t="s">
        <v>151</v>
      </c>
      <c r="N48" s="6" t="s">
        <v>29</v>
      </c>
      <c r="O48" s="6" t="s">
        <v>50</v>
      </c>
      <c r="P48" s="6" t="s">
        <v>36</v>
      </c>
    </row>
    <row r="49" s="19" customFormat="1" ht="40.5" spans="1:16">
      <c r="A49" s="38"/>
      <c r="B49" s="7" t="s">
        <v>172</v>
      </c>
      <c r="C49" s="6" t="s">
        <v>47</v>
      </c>
      <c r="D49" s="6" t="s">
        <v>140</v>
      </c>
      <c r="E49" s="6" t="s">
        <v>180</v>
      </c>
      <c r="F49" s="6" t="s">
        <v>23</v>
      </c>
      <c r="G49" s="1" t="s">
        <v>24</v>
      </c>
      <c r="H49" s="6" t="s">
        <v>180</v>
      </c>
      <c r="I49" s="6" t="s">
        <v>184</v>
      </c>
      <c r="J49" s="6" t="s">
        <v>26</v>
      </c>
      <c r="K49" s="6">
        <v>26</v>
      </c>
      <c r="L49" s="6" t="s">
        <v>64</v>
      </c>
      <c r="M49" s="6" t="s">
        <v>169</v>
      </c>
      <c r="N49" s="6" t="s">
        <v>29</v>
      </c>
      <c r="O49" s="6" t="s">
        <v>50</v>
      </c>
      <c r="P49" s="6"/>
    </row>
    <row r="50" s="19" customFormat="1" ht="27" spans="1:16">
      <c r="A50" s="38" t="s">
        <v>185</v>
      </c>
      <c r="B50" s="7" t="s">
        <v>186</v>
      </c>
      <c r="C50" s="6" t="s">
        <v>20</v>
      </c>
      <c r="D50" s="6" t="s">
        <v>21</v>
      </c>
      <c r="E50" s="6" t="s">
        <v>187</v>
      </c>
      <c r="F50" s="6" t="s">
        <v>23</v>
      </c>
      <c r="G50" s="1" t="s">
        <v>24</v>
      </c>
      <c r="H50" s="6" t="s">
        <v>188</v>
      </c>
      <c r="I50" s="6" t="s">
        <v>189</v>
      </c>
      <c r="J50" s="6" t="s">
        <v>26</v>
      </c>
      <c r="K50" s="6">
        <v>65</v>
      </c>
      <c r="L50" s="6" t="s">
        <v>190</v>
      </c>
      <c r="M50" s="6" t="s">
        <v>28</v>
      </c>
      <c r="N50" s="6" t="s">
        <v>191</v>
      </c>
      <c r="O50" s="1" t="s">
        <v>30</v>
      </c>
      <c r="P50" s="6"/>
    </row>
    <row r="51" s="19" customFormat="1" ht="27" spans="1:16">
      <c r="A51" s="38"/>
      <c r="B51" s="7" t="s">
        <v>192</v>
      </c>
      <c r="C51" s="6" t="s">
        <v>47</v>
      </c>
      <c r="D51" s="6" t="s">
        <v>21</v>
      </c>
      <c r="E51" s="6" t="s">
        <v>187</v>
      </c>
      <c r="F51" s="6" t="s">
        <v>23</v>
      </c>
      <c r="G51" s="6" t="s">
        <v>24</v>
      </c>
      <c r="H51" s="6" t="s">
        <v>188</v>
      </c>
      <c r="I51" s="6" t="s">
        <v>193</v>
      </c>
      <c r="J51" s="6" t="s">
        <v>26</v>
      </c>
      <c r="K51" s="6">
        <v>48</v>
      </c>
      <c r="L51" s="6" t="s">
        <v>64</v>
      </c>
      <c r="M51" s="6" t="s">
        <v>194</v>
      </c>
      <c r="N51" s="6" t="s">
        <v>191</v>
      </c>
      <c r="O51" s="6" t="s">
        <v>50</v>
      </c>
      <c r="P51" s="6"/>
    </row>
    <row r="52" s="19" customFormat="1" ht="33" customHeight="1" spans="1:16">
      <c r="A52" s="38"/>
      <c r="B52" s="7" t="s">
        <v>195</v>
      </c>
      <c r="C52" s="6" t="s">
        <v>20</v>
      </c>
      <c r="D52" s="6" t="s">
        <v>21</v>
      </c>
      <c r="E52" s="6" t="s">
        <v>196</v>
      </c>
      <c r="F52" s="6"/>
      <c r="G52" s="6" t="s">
        <v>24</v>
      </c>
      <c r="H52" s="6" t="s">
        <v>196</v>
      </c>
      <c r="I52" s="6" t="s">
        <v>197</v>
      </c>
      <c r="J52" s="6" t="s">
        <v>26</v>
      </c>
      <c r="K52" s="6">
        <v>1</v>
      </c>
      <c r="L52" s="6" t="s">
        <v>198</v>
      </c>
      <c r="M52" s="1" t="s">
        <v>138</v>
      </c>
      <c r="N52" s="1" t="s">
        <v>29</v>
      </c>
      <c r="O52" s="1" t="s">
        <v>30</v>
      </c>
      <c r="P52" s="1" t="s">
        <v>36</v>
      </c>
    </row>
    <row r="53" ht="27" spans="1:16">
      <c r="A53" s="29"/>
      <c r="B53" s="30" t="s">
        <v>199</v>
      </c>
      <c r="C53" s="1" t="s">
        <v>20</v>
      </c>
      <c r="D53" s="1" t="s">
        <v>140</v>
      </c>
      <c r="E53" s="1" t="s">
        <v>200</v>
      </c>
      <c r="F53" s="1" t="s">
        <v>23</v>
      </c>
      <c r="G53" s="1" t="s">
        <v>24</v>
      </c>
      <c r="H53" s="1" t="s">
        <v>201</v>
      </c>
      <c r="I53" s="1" t="s">
        <v>202</v>
      </c>
      <c r="J53" s="5" t="s">
        <v>26</v>
      </c>
      <c r="K53" s="1">
        <v>1</v>
      </c>
      <c r="L53" s="1" t="s">
        <v>137</v>
      </c>
      <c r="M53" s="1" t="s">
        <v>138</v>
      </c>
      <c r="N53" s="1" t="s">
        <v>191</v>
      </c>
      <c r="O53" s="1" t="s">
        <v>30</v>
      </c>
      <c r="P53" s="41"/>
    </row>
    <row r="54" customFormat="1" ht="30" customHeight="1" spans="1:16">
      <c r="A54" s="29"/>
      <c r="B54" s="30" t="s">
        <v>181</v>
      </c>
      <c r="C54" s="1" t="s">
        <v>47</v>
      </c>
      <c r="D54" s="1" t="s">
        <v>21</v>
      </c>
      <c r="E54" s="1" t="s">
        <v>201</v>
      </c>
      <c r="F54" s="1" t="s">
        <v>23</v>
      </c>
      <c r="G54" s="6" t="s">
        <v>24</v>
      </c>
      <c r="H54" s="1" t="s">
        <v>201</v>
      </c>
      <c r="I54" s="40" t="s">
        <v>203</v>
      </c>
      <c r="J54" s="5" t="s">
        <v>26</v>
      </c>
      <c r="K54" s="1">
        <v>10</v>
      </c>
      <c r="L54" s="1" t="s">
        <v>204</v>
      </c>
      <c r="M54" s="1" t="s">
        <v>205</v>
      </c>
      <c r="N54" s="1" t="s">
        <v>191</v>
      </c>
      <c r="O54" s="1" t="s">
        <v>50</v>
      </c>
      <c r="P54" s="1" t="s">
        <v>36</v>
      </c>
    </row>
    <row r="55" customFormat="1" ht="31" customHeight="1" spans="1:16">
      <c r="A55" s="29"/>
      <c r="B55" s="35" t="s">
        <v>206</v>
      </c>
      <c r="C55" s="1" t="s">
        <v>20</v>
      </c>
      <c r="D55" s="1" t="s">
        <v>21</v>
      </c>
      <c r="E55" s="1" t="s">
        <v>201</v>
      </c>
      <c r="F55" s="5" t="s">
        <v>23</v>
      </c>
      <c r="G55" s="6" t="s">
        <v>24</v>
      </c>
      <c r="H55" s="1" t="s">
        <v>201</v>
      </c>
      <c r="I55" s="1" t="s">
        <v>112</v>
      </c>
      <c r="J55" s="5" t="s">
        <v>26</v>
      </c>
      <c r="K55" s="1">
        <v>30</v>
      </c>
      <c r="L55" s="1" t="s">
        <v>33</v>
      </c>
      <c r="M55" s="4" t="s">
        <v>34</v>
      </c>
      <c r="N55" s="5" t="s">
        <v>29</v>
      </c>
      <c r="O55" s="1" t="s">
        <v>30</v>
      </c>
      <c r="P55" s="1" t="s">
        <v>36</v>
      </c>
    </row>
    <row r="56" customFormat="1" ht="40.5" spans="1:16">
      <c r="A56" s="31"/>
      <c r="B56" s="30" t="s">
        <v>207</v>
      </c>
      <c r="C56" s="1" t="s">
        <v>20</v>
      </c>
      <c r="D56" s="1" t="s">
        <v>21</v>
      </c>
      <c r="E56" s="5" t="s">
        <v>208</v>
      </c>
      <c r="F56" s="5" t="s">
        <v>23</v>
      </c>
      <c r="G56" s="1" t="s">
        <v>24</v>
      </c>
      <c r="H56" s="5" t="s">
        <v>208</v>
      </c>
      <c r="I56" s="1" t="s">
        <v>19</v>
      </c>
      <c r="J56" s="5" t="s">
        <v>26</v>
      </c>
      <c r="K56" s="1">
        <v>50</v>
      </c>
      <c r="L56" s="1" t="s">
        <v>33</v>
      </c>
      <c r="M56" s="4" t="s">
        <v>34</v>
      </c>
      <c r="N56" s="5" t="s">
        <v>29</v>
      </c>
      <c r="O56" s="1" t="s">
        <v>30</v>
      </c>
      <c r="P56" s="1" t="s">
        <v>36</v>
      </c>
    </row>
    <row r="57" customFormat="1" ht="29" customHeight="1" spans="1:16">
      <c r="A57" s="29"/>
      <c r="B57" s="35" t="s">
        <v>209</v>
      </c>
      <c r="C57" s="35" t="s">
        <v>20</v>
      </c>
      <c r="D57" s="35" t="s">
        <v>21</v>
      </c>
      <c r="E57" s="35" t="s">
        <v>208</v>
      </c>
      <c r="F57" s="35" t="s">
        <v>23</v>
      </c>
      <c r="G57" s="6" t="s">
        <v>24</v>
      </c>
      <c r="H57" s="35" t="s">
        <v>208</v>
      </c>
      <c r="I57" s="35" t="s">
        <v>210</v>
      </c>
      <c r="J57" s="7" t="s">
        <v>26</v>
      </c>
      <c r="K57" s="7">
        <v>30</v>
      </c>
      <c r="L57" s="1" t="s">
        <v>33</v>
      </c>
      <c r="M57" s="4" t="s">
        <v>34</v>
      </c>
      <c r="N57" s="1" t="s">
        <v>29</v>
      </c>
      <c r="O57" s="1" t="s">
        <v>40</v>
      </c>
      <c r="P57" s="1" t="s">
        <v>36</v>
      </c>
    </row>
    <row r="58" ht="27" spans="1:16">
      <c r="A58" s="29" t="s">
        <v>211</v>
      </c>
      <c r="B58" s="30" t="s">
        <v>212</v>
      </c>
      <c r="C58" s="1" t="s">
        <v>47</v>
      </c>
      <c r="D58" s="1" t="s">
        <v>21</v>
      </c>
      <c r="E58" s="1" t="s">
        <v>213</v>
      </c>
      <c r="F58" s="1" t="s">
        <v>23</v>
      </c>
      <c r="G58" s="6" t="s">
        <v>24</v>
      </c>
      <c r="H58" s="1" t="s">
        <v>213</v>
      </c>
      <c r="I58" s="1" t="s">
        <v>214</v>
      </c>
      <c r="J58" s="5" t="s">
        <v>26</v>
      </c>
      <c r="K58" s="1">
        <v>30</v>
      </c>
      <c r="L58" s="1" t="s">
        <v>213</v>
      </c>
      <c r="M58" s="1" t="s">
        <v>205</v>
      </c>
      <c r="N58" s="1" t="s">
        <v>29</v>
      </c>
      <c r="O58" s="1" t="s">
        <v>50</v>
      </c>
      <c r="P58" s="1"/>
    </row>
    <row r="59" ht="40.5" spans="1:16">
      <c r="A59" s="29"/>
      <c r="B59" s="30" t="s">
        <v>215</v>
      </c>
      <c r="C59" s="1" t="s">
        <v>47</v>
      </c>
      <c r="D59" s="1" t="s">
        <v>21</v>
      </c>
      <c r="E59" s="1" t="s">
        <v>216</v>
      </c>
      <c r="F59" s="1" t="s">
        <v>23</v>
      </c>
      <c r="G59" s="1" t="s">
        <v>24</v>
      </c>
      <c r="H59" s="1" t="s">
        <v>216</v>
      </c>
      <c r="I59" s="1" t="s">
        <v>217</v>
      </c>
      <c r="J59" s="5" t="s">
        <v>26</v>
      </c>
      <c r="K59" s="1">
        <v>50</v>
      </c>
      <c r="L59" s="1" t="s">
        <v>216</v>
      </c>
      <c r="M59" s="1" t="s">
        <v>218</v>
      </c>
      <c r="N59" s="1" t="s">
        <v>29</v>
      </c>
      <c r="O59" s="1" t="s">
        <v>50</v>
      </c>
      <c r="P59" s="1"/>
    </row>
    <row r="60" ht="40.5" spans="1:16">
      <c r="A60" s="29"/>
      <c r="B60" s="30" t="s">
        <v>181</v>
      </c>
      <c r="C60" s="1" t="s">
        <v>47</v>
      </c>
      <c r="D60" s="1" t="s">
        <v>21</v>
      </c>
      <c r="E60" s="1" t="s">
        <v>216</v>
      </c>
      <c r="F60" s="1" t="s">
        <v>23</v>
      </c>
      <c r="G60" s="6" t="s">
        <v>24</v>
      </c>
      <c r="H60" s="1" t="s">
        <v>216</v>
      </c>
      <c r="I60" s="40" t="s">
        <v>219</v>
      </c>
      <c r="J60" s="5" t="s">
        <v>26</v>
      </c>
      <c r="K60" s="1">
        <v>20</v>
      </c>
      <c r="L60" s="1" t="s">
        <v>216</v>
      </c>
      <c r="M60" s="1" t="s">
        <v>205</v>
      </c>
      <c r="N60" s="1" t="s">
        <v>29</v>
      </c>
      <c r="O60" s="1" t="s">
        <v>50</v>
      </c>
      <c r="P60" s="1" t="s">
        <v>36</v>
      </c>
    </row>
    <row r="61" ht="27" spans="1:16">
      <c r="A61" s="29"/>
      <c r="B61" s="30" t="s">
        <v>220</v>
      </c>
      <c r="C61" s="1" t="s">
        <v>47</v>
      </c>
      <c r="D61" s="1" t="s">
        <v>21</v>
      </c>
      <c r="E61" s="1" t="s">
        <v>216</v>
      </c>
      <c r="F61" s="1" t="s">
        <v>23</v>
      </c>
      <c r="G61" s="6" t="s">
        <v>24</v>
      </c>
      <c r="H61" s="1" t="s">
        <v>216</v>
      </c>
      <c r="I61" s="1" t="s">
        <v>221</v>
      </c>
      <c r="J61" s="5" t="s">
        <v>26</v>
      </c>
      <c r="K61" s="1">
        <v>20</v>
      </c>
      <c r="L61" s="1" t="s">
        <v>216</v>
      </c>
      <c r="M61" s="1" t="s">
        <v>205</v>
      </c>
      <c r="N61" s="1" t="s">
        <v>29</v>
      </c>
      <c r="O61" s="1" t="s">
        <v>50</v>
      </c>
      <c r="P61" s="1"/>
    </row>
    <row r="62" s="19" customFormat="1" ht="27" spans="1:16">
      <c r="A62" s="38" t="s">
        <v>222</v>
      </c>
      <c r="B62" s="7" t="s">
        <v>223</v>
      </c>
      <c r="C62" s="7" t="s">
        <v>20</v>
      </c>
      <c r="D62" s="7" t="s">
        <v>21</v>
      </c>
      <c r="E62" s="7" t="s">
        <v>224</v>
      </c>
      <c r="F62" s="7" t="s">
        <v>225</v>
      </c>
      <c r="G62" s="7" t="s">
        <v>89</v>
      </c>
      <c r="H62" s="7" t="s">
        <v>224</v>
      </c>
      <c r="I62" s="7" t="s">
        <v>226</v>
      </c>
      <c r="J62" s="7" t="s">
        <v>26</v>
      </c>
      <c r="K62" s="7">
        <v>10</v>
      </c>
      <c r="L62" s="7" t="s">
        <v>227</v>
      </c>
      <c r="M62" s="7" t="s">
        <v>138</v>
      </c>
      <c r="N62" s="1" t="s">
        <v>29</v>
      </c>
      <c r="O62" s="1" t="s">
        <v>30</v>
      </c>
      <c r="P62" s="7"/>
    </row>
    <row r="63" ht="51.75" spans="1:16">
      <c r="A63" s="29" t="s">
        <v>228</v>
      </c>
      <c r="B63" s="30" t="s">
        <v>229</v>
      </c>
      <c r="C63" s="1" t="s">
        <v>47</v>
      </c>
      <c r="D63" s="1" t="s">
        <v>87</v>
      </c>
      <c r="E63" s="1" t="s">
        <v>230</v>
      </c>
      <c r="F63" s="1" t="s">
        <v>23</v>
      </c>
      <c r="G63" s="6" t="s">
        <v>24</v>
      </c>
      <c r="H63" s="1" t="s">
        <v>231</v>
      </c>
      <c r="I63" s="1" t="s">
        <v>232</v>
      </c>
      <c r="J63" s="5" t="s">
        <v>26</v>
      </c>
      <c r="K63" s="1">
        <v>40</v>
      </c>
      <c r="L63" s="42" t="s">
        <v>233</v>
      </c>
      <c r="M63" s="5" t="s">
        <v>234</v>
      </c>
      <c r="N63" s="5" t="s">
        <v>29</v>
      </c>
      <c r="O63" s="1" t="s">
        <v>50</v>
      </c>
      <c r="P63" s="1"/>
    </row>
    <row r="64" ht="54" spans="1:16">
      <c r="A64" s="29"/>
      <c r="B64" s="30" t="s">
        <v>235</v>
      </c>
      <c r="C64" s="1" t="s">
        <v>47</v>
      </c>
      <c r="D64" s="1" t="s">
        <v>87</v>
      </c>
      <c r="E64" s="1" t="s">
        <v>236</v>
      </c>
      <c r="F64" s="1" t="s">
        <v>23</v>
      </c>
      <c r="G64" s="6" t="s">
        <v>24</v>
      </c>
      <c r="H64" s="1" t="s">
        <v>231</v>
      </c>
      <c r="I64" s="1" t="s">
        <v>237</v>
      </c>
      <c r="J64" s="5" t="s">
        <v>26</v>
      </c>
      <c r="K64" s="1">
        <v>20</v>
      </c>
      <c r="L64" s="42" t="s">
        <v>233</v>
      </c>
      <c r="M64" s="5" t="s">
        <v>234</v>
      </c>
      <c r="N64" s="5" t="s">
        <v>29</v>
      </c>
      <c r="O64" s="1" t="s">
        <v>50</v>
      </c>
      <c r="P64" s="1"/>
    </row>
    <row r="65" ht="94.5" spans="1:16">
      <c r="A65" s="29"/>
      <c r="B65" s="43" t="s">
        <v>238</v>
      </c>
      <c r="C65" s="1" t="s">
        <v>47</v>
      </c>
      <c r="D65" s="1" t="s">
        <v>87</v>
      </c>
      <c r="E65" s="1" t="s">
        <v>239</v>
      </c>
      <c r="F65" s="1" t="s">
        <v>23</v>
      </c>
      <c r="G65" s="1" t="s">
        <v>24</v>
      </c>
      <c r="H65" s="1" t="s">
        <v>231</v>
      </c>
      <c r="I65" s="46" t="s">
        <v>240</v>
      </c>
      <c r="J65" s="5" t="s">
        <v>26</v>
      </c>
      <c r="K65" s="8">
        <v>45</v>
      </c>
      <c r="L65" s="42" t="s">
        <v>233</v>
      </c>
      <c r="M65" s="5" t="s">
        <v>234</v>
      </c>
      <c r="N65" s="5" t="s">
        <v>29</v>
      </c>
      <c r="O65" s="1" t="s">
        <v>50</v>
      </c>
      <c r="P65" s="47" t="s">
        <v>241</v>
      </c>
    </row>
    <row r="66" ht="40.5" spans="1:16">
      <c r="A66" s="31"/>
      <c r="B66" s="30" t="s">
        <v>242</v>
      </c>
      <c r="C66" s="1" t="s">
        <v>20</v>
      </c>
      <c r="D66" s="1" t="s">
        <v>21</v>
      </c>
      <c r="E66" s="5" t="s">
        <v>243</v>
      </c>
      <c r="F66" s="5" t="s">
        <v>23</v>
      </c>
      <c r="G66" s="6" t="s">
        <v>24</v>
      </c>
      <c r="H66" s="1" t="s">
        <v>243</v>
      </c>
      <c r="I66" s="1" t="s">
        <v>19</v>
      </c>
      <c r="J66" s="5" t="s">
        <v>26</v>
      </c>
      <c r="K66" s="1">
        <v>50</v>
      </c>
      <c r="L66" s="1" t="s">
        <v>33</v>
      </c>
      <c r="M66" s="4" t="s">
        <v>34</v>
      </c>
      <c r="N66" s="5" t="s">
        <v>29</v>
      </c>
      <c r="O66" s="1" t="s">
        <v>30</v>
      </c>
      <c r="P66" s="1" t="s">
        <v>36</v>
      </c>
    </row>
    <row r="67" ht="51.75" spans="1:16">
      <c r="A67" s="29"/>
      <c r="B67" s="30" t="s">
        <v>244</v>
      </c>
      <c r="C67" s="1" t="s">
        <v>47</v>
      </c>
      <c r="D67" s="1" t="s">
        <v>21</v>
      </c>
      <c r="E67" s="1" t="s">
        <v>243</v>
      </c>
      <c r="F67" s="1" t="s">
        <v>23</v>
      </c>
      <c r="G67" s="1" t="s">
        <v>24</v>
      </c>
      <c r="H67" s="1" t="s">
        <v>243</v>
      </c>
      <c r="I67" s="1" t="s">
        <v>245</v>
      </c>
      <c r="J67" s="5" t="s">
        <v>26</v>
      </c>
      <c r="K67" s="1">
        <v>25</v>
      </c>
      <c r="L67" s="42" t="s">
        <v>246</v>
      </c>
      <c r="M67" s="5" t="s">
        <v>247</v>
      </c>
      <c r="N67" s="5" t="s">
        <v>29</v>
      </c>
      <c r="O67" s="1" t="s">
        <v>50</v>
      </c>
      <c r="P67" s="1"/>
    </row>
    <row r="68" ht="51.75" spans="1:16">
      <c r="A68" s="29"/>
      <c r="B68" s="44" t="s">
        <v>248</v>
      </c>
      <c r="C68" s="1" t="s">
        <v>47</v>
      </c>
      <c r="D68" s="1" t="s">
        <v>21</v>
      </c>
      <c r="E68" s="1" t="s">
        <v>249</v>
      </c>
      <c r="F68" s="1" t="s">
        <v>23</v>
      </c>
      <c r="G68" s="6" t="s">
        <v>24</v>
      </c>
      <c r="H68" s="1" t="s">
        <v>243</v>
      </c>
      <c r="I68" s="46" t="s">
        <v>250</v>
      </c>
      <c r="J68" s="5" t="s">
        <v>26</v>
      </c>
      <c r="K68" s="9">
        <v>40</v>
      </c>
      <c r="L68" s="42" t="s">
        <v>246</v>
      </c>
      <c r="M68" s="5" t="s">
        <v>251</v>
      </c>
      <c r="N68" s="5" t="s">
        <v>29</v>
      </c>
      <c r="O68" s="1" t="s">
        <v>50</v>
      </c>
      <c r="P68" s="1"/>
    </row>
    <row r="69" ht="40.5" spans="1:16">
      <c r="A69" s="29" t="s">
        <v>252</v>
      </c>
      <c r="B69" s="30" t="s">
        <v>253</v>
      </c>
      <c r="C69" s="1" t="s">
        <v>20</v>
      </c>
      <c r="D69" s="1" t="s">
        <v>21</v>
      </c>
      <c r="E69" s="1" t="s">
        <v>254</v>
      </c>
      <c r="F69" s="1" t="s">
        <v>23</v>
      </c>
      <c r="G69" s="1" t="s">
        <v>24</v>
      </c>
      <c r="H69" s="1" t="s">
        <v>254</v>
      </c>
      <c r="I69" s="1" t="s">
        <v>255</v>
      </c>
      <c r="J69" s="5" t="s">
        <v>26</v>
      </c>
      <c r="K69" s="1">
        <v>150</v>
      </c>
      <c r="L69" s="1" t="s">
        <v>256</v>
      </c>
      <c r="M69" s="1" t="s">
        <v>257</v>
      </c>
      <c r="N69" s="1" t="s">
        <v>258</v>
      </c>
      <c r="O69" s="1" t="s">
        <v>30</v>
      </c>
      <c r="P69" s="1"/>
    </row>
    <row r="70" ht="27" spans="1:16">
      <c r="A70" s="29"/>
      <c r="B70" s="30" t="s">
        <v>259</v>
      </c>
      <c r="C70" s="1" t="s">
        <v>47</v>
      </c>
      <c r="D70" s="1" t="s">
        <v>21</v>
      </c>
      <c r="E70" s="1" t="s">
        <v>254</v>
      </c>
      <c r="F70" s="1" t="s">
        <v>23</v>
      </c>
      <c r="G70" s="1" t="s">
        <v>24</v>
      </c>
      <c r="H70" s="1" t="s">
        <v>254</v>
      </c>
      <c r="I70" s="1" t="s">
        <v>260</v>
      </c>
      <c r="J70" s="5" t="s">
        <v>26</v>
      </c>
      <c r="K70" s="1">
        <v>22</v>
      </c>
      <c r="L70" s="1" t="s">
        <v>256</v>
      </c>
      <c r="M70" s="1" t="s">
        <v>261</v>
      </c>
      <c r="N70" s="1" t="s">
        <v>258</v>
      </c>
      <c r="O70" s="1" t="s">
        <v>262</v>
      </c>
      <c r="P70" s="1"/>
    </row>
    <row r="71" ht="27" spans="1:16">
      <c r="A71" s="29"/>
      <c r="B71" s="30" t="s">
        <v>212</v>
      </c>
      <c r="C71" s="1" t="s">
        <v>47</v>
      </c>
      <c r="D71" s="1" t="s">
        <v>21</v>
      </c>
      <c r="E71" s="1" t="s">
        <v>254</v>
      </c>
      <c r="F71" s="1" t="s">
        <v>23</v>
      </c>
      <c r="G71" s="1" t="s">
        <v>24</v>
      </c>
      <c r="H71" s="1" t="s">
        <v>254</v>
      </c>
      <c r="I71" s="1" t="s">
        <v>263</v>
      </c>
      <c r="J71" s="5" t="s">
        <v>26</v>
      </c>
      <c r="K71" s="1">
        <v>22</v>
      </c>
      <c r="L71" s="1" t="s">
        <v>256</v>
      </c>
      <c r="M71" s="1" t="s">
        <v>205</v>
      </c>
      <c r="N71" s="1" t="s">
        <v>258</v>
      </c>
      <c r="O71" s="1" t="s">
        <v>50</v>
      </c>
      <c r="P71" s="1"/>
    </row>
    <row r="72" customFormat="1" ht="24" customHeight="1" spans="1:16">
      <c r="A72" s="29"/>
      <c r="B72" s="30" t="s">
        <v>181</v>
      </c>
      <c r="C72" s="1" t="s">
        <v>47</v>
      </c>
      <c r="D72" s="1" t="s">
        <v>21</v>
      </c>
      <c r="E72" s="1" t="s">
        <v>254</v>
      </c>
      <c r="F72" s="1" t="s">
        <v>23</v>
      </c>
      <c r="G72" s="1" t="s">
        <v>24</v>
      </c>
      <c r="H72" s="1" t="s">
        <v>254</v>
      </c>
      <c r="I72" s="40" t="s">
        <v>264</v>
      </c>
      <c r="J72" s="5" t="s">
        <v>26</v>
      </c>
      <c r="K72" s="1">
        <v>10</v>
      </c>
      <c r="L72" s="1" t="s">
        <v>256</v>
      </c>
      <c r="M72" s="1" t="s">
        <v>205</v>
      </c>
      <c r="N72" s="5" t="s">
        <v>29</v>
      </c>
      <c r="O72" s="1" t="s">
        <v>50</v>
      </c>
      <c r="P72" s="1" t="s">
        <v>36</v>
      </c>
    </row>
    <row r="73" s="19" customFormat="1" ht="40.5" spans="1:16">
      <c r="A73" s="38"/>
      <c r="B73" s="7" t="s">
        <v>265</v>
      </c>
      <c r="C73" s="6" t="s">
        <v>47</v>
      </c>
      <c r="D73" s="6" t="s">
        <v>21</v>
      </c>
      <c r="E73" s="6" t="s">
        <v>266</v>
      </c>
      <c r="F73" s="6" t="s">
        <v>23</v>
      </c>
      <c r="G73" s="6" t="s">
        <v>24</v>
      </c>
      <c r="H73" s="6" t="s">
        <v>266</v>
      </c>
      <c r="I73" s="6" t="s">
        <v>267</v>
      </c>
      <c r="J73" s="6" t="s">
        <v>26</v>
      </c>
      <c r="K73" s="6">
        <v>120</v>
      </c>
      <c r="L73" s="6" t="s">
        <v>256</v>
      </c>
      <c r="M73" s="6" t="s">
        <v>268</v>
      </c>
      <c r="N73" s="6" t="s">
        <v>258</v>
      </c>
      <c r="O73" s="6" t="s">
        <v>269</v>
      </c>
      <c r="P73" s="6"/>
    </row>
    <row r="74" s="19" customFormat="1" ht="27" spans="1:16">
      <c r="A74" s="38"/>
      <c r="B74" s="7" t="s">
        <v>270</v>
      </c>
      <c r="C74" s="6" t="s">
        <v>47</v>
      </c>
      <c r="D74" s="6" t="s">
        <v>21</v>
      </c>
      <c r="E74" s="6" t="s">
        <v>266</v>
      </c>
      <c r="F74" s="6" t="s">
        <v>23</v>
      </c>
      <c r="G74" s="6" t="s">
        <v>24</v>
      </c>
      <c r="H74" s="6" t="s">
        <v>266</v>
      </c>
      <c r="I74" s="6" t="s">
        <v>271</v>
      </c>
      <c r="J74" s="6" t="s">
        <v>26</v>
      </c>
      <c r="K74" s="6">
        <v>280</v>
      </c>
      <c r="L74" s="6" t="s">
        <v>256</v>
      </c>
      <c r="M74" s="6" t="s">
        <v>205</v>
      </c>
      <c r="N74" s="6" t="s">
        <v>258</v>
      </c>
      <c r="O74" s="6" t="s">
        <v>50</v>
      </c>
      <c r="P74" s="6"/>
    </row>
    <row r="75" ht="27" spans="1:16">
      <c r="A75" s="15" t="s">
        <v>272</v>
      </c>
      <c r="B75" s="1" t="s">
        <v>273</v>
      </c>
      <c r="C75" s="1" t="s">
        <v>274</v>
      </c>
      <c r="D75" s="1" t="s">
        <v>140</v>
      </c>
      <c r="E75" s="1" t="s">
        <v>275</v>
      </c>
      <c r="F75" s="1"/>
      <c r="G75" s="1" t="s">
        <v>24</v>
      </c>
      <c r="H75" s="1" t="s">
        <v>276</v>
      </c>
      <c r="I75" s="1" t="s">
        <v>277</v>
      </c>
      <c r="J75" s="5" t="s">
        <v>26</v>
      </c>
      <c r="K75" s="1">
        <v>115</v>
      </c>
      <c r="L75" s="1" t="s">
        <v>278</v>
      </c>
      <c r="M75" s="1" t="s">
        <v>279</v>
      </c>
      <c r="N75" s="1" t="s">
        <v>29</v>
      </c>
      <c r="O75" s="1" t="s">
        <v>30</v>
      </c>
      <c r="P75" s="1"/>
    </row>
    <row r="76" ht="26" customHeight="1" spans="1:16">
      <c r="A76" s="15" t="s">
        <v>272</v>
      </c>
      <c r="B76" s="1" t="s">
        <v>280</v>
      </c>
      <c r="C76" s="1" t="s">
        <v>281</v>
      </c>
      <c r="D76" s="1" t="s">
        <v>21</v>
      </c>
      <c r="E76" s="1" t="s">
        <v>275</v>
      </c>
      <c r="F76" s="1"/>
      <c r="G76" s="6" t="s">
        <v>24</v>
      </c>
      <c r="H76" s="1" t="s">
        <v>276</v>
      </c>
      <c r="I76" s="1" t="s">
        <v>282</v>
      </c>
      <c r="J76" s="5" t="s">
        <v>26</v>
      </c>
      <c r="K76" s="1">
        <v>22.2</v>
      </c>
      <c r="L76" s="1" t="s">
        <v>283</v>
      </c>
      <c r="M76" s="1" t="s">
        <v>279</v>
      </c>
      <c r="N76" s="1" t="s">
        <v>29</v>
      </c>
      <c r="O76" s="1" t="s">
        <v>30</v>
      </c>
      <c r="P76" s="1" t="s">
        <v>36</v>
      </c>
    </row>
    <row r="77" ht="27" spans="1:16">
      <c r="A77" s="15" t="s">
        <v>284</v>
      </c>
      <c r="B77" s="1" t="s">
        <v>285</v>
      </c>
      <c r="C77" s="1" t="s">
        <v>281</v>
      </c>
      <c r="D77" s="1" t="s">
        <v>140</v>
      </c>
      <c r="E77" s="45" t="s">
        <v>286</v>
      </c>
      <c r="F77" s="1"/>
      <c r="G77" s="1" t="s">
        <v>24</v>
      </c>
      <c r="H77" s="1" t="s">
        <v>287</v>
      </c>
      <c r="I77" s="1" t="s">
        <v>277</v>
      </c>
      <c r="J77" s="5" t="s">
        <v>26</v>
      </c>
      <c r="K77" s="1">
        <v>48</v>
      </c>
      <c r="L77" s="45" t="s">
        <v>288</v>
      </c>
      <c r="M77" s="1" t="s">
        <v>289</v>
      </c>
      <c r="N77" s="1" t="s">
        <v>29</v>
      </c>
      <c r="O77" s="1" t="s">
        <v>290</v>
      </c>
      <c r="P77" s="1"/>
    </row>
    <row r="78" ht="27" spans="1:16">
      <c r="A78" s="15" t="s">
        <v>284</v>
      </c>
      <c r="B78" s="1" t="s">
        <v>291</v>
      </c>
      <c r="C78" s="1" t="s">
        <v>281</v>
      </c>
      <c r="D78" s="1" t="s">
        <v>140</v>
      </c>
      <c r="E78" s="45" t="s">
        <v>286</v>
      </c>
      <c r="F78" s="1"/>
      <c r="G78" s="1" t="s">
        <v>24</v>
      </c>
      <c r="H78" s="1" t="s">
        <v>287</v>
      </c>
      <c r="I78" s="1" t="s">
        <v>277</v>
      </c>
      <c r="J78" s="5" t="s">
        <v>26</v>
      </c>
      <c r="K78" s="1">
        <v>13</v>
      </c>
      <c r="L78" s="45" t="s">
        <v>288</v>
      </c>
      <c r="M78" s="1" t="s">
        <v>289</v>
      </c>
      <c r="N78" s="1" t="s">
        <v>29</v>
      </c>
      <c r="O78" s="1" t="s">
        <v>290</v>
      </c>
      <c r="P78" s="1"/>
    </row>
    <row r="79" ht="27" spans="1:16">
      <c r="A79" s="15" t="s">
        <v>284</v>
      </c>
      <c r="B79" s="45" t="s">
        <v>292</v>
      </c>
      <c r="C79" s="1" t="s">
        <v>281</v>
      </c>
      <c r="D79" s="1" t="s">
        <v>140</v>
      </c>
      <c r="E79" s="45" t="s">
        <v>293</v>
      </c>
      <c r="F79" s="1"/>
      <c r="G79" s="1" t="s">
        <v>24</v>
      </c>
      <c r="H79" s="1" t="s">
        <v>287</v>
      </c>
      <c r="I79" s="1" t="s">
        <v>277</v>
      </c>
      <c r="J79" s="5" t="s">
        <v>26</v>
      </c>
      <c r="K79" s="1">
        <v>12</v>
      </c>
      <c r="L79" s="45" t="s">
        <v>294</v>
      </c>
      <c r="M79" s="1" t="s">
        <v>289</v>
      </c>
      <c r="N79" s="1" t="s">
        <v>29</v>
      </c>
      <c r="O79" s="1" t="s">
        <v>290</v>
      </c>
      <c r="P79" s="1"/>
    </row>
    <row r="80" ht="27" spans="1:16">
      <c r="A80" s="15" t="s">
        <v>284</v>
      </c>
      <c r="B80" s="1" t="s">
        <v>295</v>
      </c>
      <c r="C80" s="1" t="s">
        <v>281</v>
      </c>
      <c r="D80" s="1" t="s">
        <v>140</v>
      </c>
      <c r="E80" s="45" t="s">
        <v>296</v>
      </c>
      <c r="F80" s="1"/>
      <c r="G80" s="1" t="s">
        <v>24</v>
      </c>
      <c r="H80" s="1" t="s">
        <v>287</v>
      </c>
      <c r="I80" s="1" t="s">
        <v>277</v>
      </c>
      <c r="J80" s="5" t="s">
        <v>26</v>
      </c>
      <c r="K80" s="1">
        <v>26</v>
      </c>
      <c r="L80" s="45" t="s">
        <v>288</v>
      </c>
      <c r="M80" s="1" t="s">
        <v>289</v>
      </c>
      <c r="N80" s="1" t="s">
        <v>29</v>
      </c>
      <c r="O80" s="1" t="s">
        <v>290</v>
      </c>
      <c r="P80" s="1"/>
    </row>
  </sheetData>
  <autoFilter ref="A3:P81">
    <extLst/>
  </autoFilter>
  <mergeCells count="12">
    <mergeCell ref="A1:P1"/>
    <mergeCell ref="A4:A11"/>
    <mergeCell ref="A12:A13"/>
    <mergeCell ref="A14:A24"/>
    <mergeCell ref="A25:A29"/>
    <mergeCell ref="A30:A31"/>
    <mergeCell ref="A32:A39"/>
    <mergeCell ref="A40:A49"/>
    <mergeCell ref="A50:A57"/>
    <mergeCell ref="A58:A61"/>
    <mergeCell ref="A63:A68"/>
    <mergeCell ref="A69:A74"/>
  </mergeCells>
  <dataValidations count="2">
    <dataValidation type="list" allowBlank="1" showInputMessage="1" showErrorMessage="1" sqref="C10 C11 C12 C13 C14 C15 C16 C17 C18 C19 C20 C21 C22 C24 C25 C26 C27 C28 C29 C30 C32 C33 C34 C35 C36 C37 C38 C39 C43 C44 C46 C49 C52 C53 C54 C55 C56 C58 C59 C60 C61 C66 C69 C70 C71 C72 C73 C74 C75 C76 C77 C78 C79 C80 C7:C9 C40:C41 C47:C48 C50:C51 C63:C65 C67:C68">
      <formula1>"教育（补助）培训,易地搬迁,金融扶贫,产业扶贫,基础设施"</formula1>
    </dataValidation>
    <dataValidation type="list" allowBlank="1" showInputMessage="1" showErrorMessage="1" sqref="D10 D11 D12 D13 D14 D15 D16 D17 D18 D19 D20 D21 D22 D23 D24 D25 D26 D27 D28 D29 D30 D31 D32 D33 D34 D35 D36 D43 D44 D45 D46 D49 D52 D53 D54 D55 D56 D57 D58 D59 D60 D61 D62 D66 D69 D70 D71 D72 D75 D76 D4:D5 D6:D7 D8:D9 D37:D39 D40:D41 D47:D48 D50:D51 D63:D65 D67:D68 D73:D74 D77:D80">
      <formula1>"新建,续建,改扩建"</formula1>
    </dataValidation>
  </dataValidations>
  <pageMargins left="0.75" right="0.75" top="1" bottom="0.659027777777778" header="0.511805555555556" footer="0.318055555555556"/>
  <pageSetup paperSize="9" scale="5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L38"/>
  <sheetViews>
    <sheetView workbookViewId="0">
      <selection activeCell="C1" sqref="C1:C27"/>
    </sheetView>
  </sheetViews>
  <sheetFormatPr defaultColWidth="9" defaultRowHeight="13.5"/>
  <sheetData>
    <row r="1" spans="3:12">
      <c r="C1" s="11">
        <v>10</v>
      </c>
      <c r="E1" s="11">
        <v>10</v>
      </c>
      <c r="G1" s="12">
        <v>25</v>
      </c>
      <c r="I1" s="15">
        <v>48</v>
      </c>
      <c r="L1" s="15">
        <v>50</v>
      </c>
    </row>
    <row r="2" spans="3:12">
      <c r="C2" s="13">
        <v>40</v>
      </c>
      <c r="E2" s="13">
        <v>40</v>
      </c>
      <c r="G2" s="12">
        <v>18</v>
      </c>
      <c r="I2" s="15">
        <v>13</v>
      </c>
      <c r="L2" s="15">
        <v>30</v>
      </c>
    </row>
    <row r="3" spans="3:12">
      <c r="C3" s="13">
        <v>40</v>
      </c>
      <c r="E3" s="13">
        <v>40</v>
      </c>
      <c r="G3" s="12">
        <v>12</v>
      </c>
      <c r="I3" s="15">
        <v>12</v>
      </c>
      <c r="L3" s="15">
        <v>115</v>
      </c>
    </row>
    <row r="4" spans="3:12">
      <c r="C4" s="14">
        <v>50</v>
      </c>
      <c r="E4" s="14">
        <v>50</v>
      </c>
      <c r="G4" s="13">
        <v>26</v>
      </c>
      <c r="I4" s="15">
        <v>26</v>
      </c>
      <c r="L4">
        <f>SUM(L1:L3)</f>
        <v>195</v>
      </c>
    </row>
    <row r="5" spans="3:9">
      <c r="C5" s="15">
        <v>50</v>
      </c>
      <c r="E5" s="15">
        <v>50</v>
      </c>
      <c r="G5" s="13">
        <v>100</v>
      </c>
      <c r="I5">
        <f>SUM(I1:I4)</f>
        <v>99</v>
      </c>
    </row>
    <row r="6" spans="3:7">
      <c r="C6" s="15">
        <v>60</v>
      </c>
      <c r="E6" s="15">
        <v>60</v>
      </c>
      <c r="G6" s="14">
        <v>400</v>
      </c>
    </row>
    <row r="7" spans="3:7">
      <c r="C7" s="15">
        <v>50</v>
      </c>
      <c r="E7" s="15">
        <v>50</v>
      </c>
      <c r="G7" s="15">
        <v>43</v>
      </c>
    </row>
    <row r="8" spans="3:7">
      <c r="C8" s="15">
        <v>50</v>
      </c>
      <c r="E8" s="15">
        <v>34</v>
      </c>
      <c r="G8" s="12">
        <v>13</v>
      </c>
    </row>
    <row r="9" spans="3:7">
      <c r="C9" s="15">
        <v>34</v>
      </c>
      <c r="E9" s="15">
        <v>95</v>
      </c>
      <c r="G9" s="15">
        <v>50</v>
      </c>
    </row>
    <row r="10" spans="3:7">
      <c r="C10" s="15">
        <v>95</v>
      </c>
      <c r="E10" s="15">
        <v>50</v>
      </c>
      <c r="G10" s="15">
        <v>30</v>
      </c>
    </row>
    <row r="11" spans="3:7">
      <c r="C11" s="15">
        <v>50</v>
      </c>
      <c r="E11" s="15">
        <v>55</v>
      </c>
      <c r="G11" s="15">
        <v>20</v>
      </c>
    </row>
    <row r="12" spans="3:7">
      <c r="C12" s="15">
        <v>55</v>
      </c>
      <c r="E12" s="15">
        <v>45</v>
      </c>
      <c r="G12" s="15">
        <v>16</v>
      </c>
    </row>
    <row r="13" spans="3:7">
      <c r="C13" s="15">
        <v>30</v>
      </c>
      <c r="E13" s="15">
        <v>70</v>
      </c>
      <c r="G13" s="15">
        <v>80</v>
      </c>
    </row>
    <row r="14" spans="3:7">
      <c r="C14" s="15">
        <v>45</v>
      </c>
      <c r="E14" s="15">
        <v>8</v>
      </c>
      <c r="G14" s="15">
        <v>30</v>
      </c>
    </row>
    <row r="15" spans="3:7">
      <c r="C15" s="15">
        <v>70</v>
      </c>
      <c r="E15" s="15">
        <v>65</v>
      </c>
      <c r="G15" s="15">
        <v>12</v>
      </c>
    </row>
    <row r="16" spans="3:7">
      <c r="C16" s="15">
        <v>8</v>
      </c>
      <c r="E16" s="15">
        <v>1</v>
      </c>
      <c r="G16" s="15">
        <v>24</v>
      </c>
    </row>
    <row r="17" spans="3:7">
      <c r="C17" s="15">
        <v>65</v>
      </c>
      <c r="E17" s="15">
        <v>80</v>
      </c>
      <c r="G17" s="15">
        <v>15</v>
      </c>
    </row>
    <row r="18" spans="3:7">
      <c r="C18" s="15">
        <v>1</v>
      </c>
      <c r="E18" s="15">
        <v>30</v>
      </c>
      <c r="G18" s="15">
        <v>26</v>
      </c>
    </row>
    <row r="19" spans="3:7">
      <c r="C19" s="15">
        <v>80</v>
      </c>
      <c r="E19" s="15">
        <v>300</v>
      </c>
      <c r="G19" s="15">
        <v>45</v>
      </c>
    </row>
    <row r="20" spans="3:7">
      <c r="C20" s="15">
        <v>30</v>
      </c>
      <c r="E20" s="15">
        <v>80</v>
      </c>
      <c r="G20" s="15">
        <v>40</v>
      </c>
    </row>
    <row r="21" spans="3:7">
      <c r="C21" s="15">
        <v>300</v>
      </c>
      <c r="E21" s="15">
        <v>150</v>
      </c>
      <c r="G21" s="15">
        <v>40</v>
      </c>
    </row>
    <row r="22" spans="3:7">
      <c r="C22" s="15">
        <v>80</v>
      </c>
      <c r="E22" s="15">
        <v>100</v>
      </c>
      <c r="G22" s="15">
        <v>40</v>
      </c>
    </row>
    <row r="23" spans="3:7">
      <c r="C23" s="15">
        <v>150</v>
      </c>
      <c r="E23" s="15">
        <v>50</v>
      </c>
      <c r="G23" s="15">
        <v>20</v>
      </c>
    </row>
    <row r="24" spans="3:7">
      <c r="C24" s="15">
        <v>100</v>
      </c>
      <c r="E24" s="15">
        <v>80</v>
      </c>
      <c r="G24" s="16">
        <v>45</v>
      </c>
    </row>
    <row r="25" spans="3:7">
      <c r="C25" s="15">
        <v>50</v>
      </c>
      <c r="E25">
        <f>SUM(E1:E24)</f>
        <v>1593</v>
      </c>
      <c r="G25" s="15">
        <v>25</v>
      </c>
    </row>
    <row r="26" spans="3:7">
      <c r="C26" s="15">
        <v>80</v>
      </c>
      <c r="G26" s="17">
        <v>40</v>
      </c>
    </row>
    <row r="27" spans="3:7">
      <c r="C27">
        <f>SUM(C1:C26)</f>
        <v>1673</v>
      </c>
      <c r="G27" s="15">
        <v>30</v>
      </c>
    </row>
    <row r="28" spans="7:7">
      <c r="G28" s="15">
        <v>50</v>
      </c>
    </row>
    <row r="29" spans="7:7">
      <c r="G29" s="15">
        <v>20</v>
      </c>
    </row>
    <row r="30" spans="7:7">
      <c r="G30" s="15">
        <v>48</v>
      </c>
    </row>
    <row r="31" spans="7:7">
      <c r="G31" s="15">
        <v>40</v>
      </c>
    </row>
    <row r="32" spans="7:7">
      <c r="G32" s="15">
        <v>96</v>
      </c>
    </row>
    <row r="33" spans="7:7">
      <c r="G33" s="11">
        <v>72</v>
      </c>
    </row>
    <row r="34" spans="7:7">
      <c r="G34" s="15">
        <v>22</v>
      </c>
    </row>
    <row r="35" spans="7:7">
      <c r="G35" s="15">
        <v>22</v>
      </c>
    </row>
    <row r="36" spans="7:7">
      <c r="G36" s="15">
        <v>120</v>
      </c>
    </row>
    <row r="37" spans="7:7">
      <c r="G37" s="15">
        <v>280</v>
      </c>
    </row>
    <row r="38" spans="7:7">
      <c r="G38">
        <f>SUM(G1:G37)</f>
        <v>2035</v>
      </c>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2"/>
  <sheetViews>
    <sheetView topLeftCell="A7" workbookViewId="0">
      <selection activeCell="H30" sqref="H30"/>
    </sheetView>
  </sheetViews>
  <sheetFormatPr defaultColWidth="9" defaultRowHeight="13.5" outlineLevelCol="2"/>
  <sheetData>
    <row r="1" spans="1:2">
      <c r="A1" s="1">
        <v>50</v>
      </c>
      <c r="B1" s="1">
        <v>30</v>
      </c>
    </row>
    <row r="2" spans="1:2">
      <c r="A2" s="1">
        <v>30</v>
      </c>
      <c r="B2" s="1">
        <v>20</v>
      </c>
    </row>
    <row r="3" spans="1:2">
      <c r="A3" s="1">
        <v>60</v>
      </c>
      <c r="B3" s="2">
        <v>72</v>
      </c>
    </row>
    <row r="4" spans="1:2">
      <c r="A4" s="1">
        <v>50</v>
      </c>
      <c r="B4" s="3">
        <v>26</v>
      </c>
    </row>
    <row r="5" spans="1:2">
      <c r="A5" s="1">
        <v>50</v>
      </c>
      <c r="B5" s="3">
        <v>100</v>
      </c>
    </row>
    <row r="6" spans="1:2">
      <c r="A6" s="1">
        <v>20</v>
      </c>
      <c r="B6" s="4">
        <v>400</v>
      </c>
    </row>
    <row r="7" spans="1:3">
      <c r="A7" s="1">
        <v>50</v>
      </c>
      <c r="B7" s="1">
        <v>43</v>
      </c>
      <c r="C7" s="1">
        <v>50</v>
      </c>
    </row>
    <row r="8" spans="1:3">
      <c r="A8" s="1">
        <v>20</v>
      </c>
      <c r="B8" s="5">
        <v>13</v>
      </c>
      <c r="C8" s="1">
        <v>50</v>
      </c>
    </row>
    <row r="9" spans="1:3">
      <c r="A9" s="1">
        <v>50</v>
      </c>
      <c r="B9" s="1">
        <v>50</v>
      </c>
      <c r="C9" s="1">
        <v>50</v>
      </c>
    </row>
    <row r="10" spans="1:3">
      <c r="A10" s="3">
        <v>40</v>
      </c>
      <c r="B10" s="1">
        <v>45</v>
      </c>
      <c r="C10" s="3">
        <v>40</v>
      </c>
    </row>
    <row r="11" spans="1:3">
      <c r="A11" s="1">
        <v>20</v>
      </c>
      <c r="B11" s="1">
        <v>40</v>
      </c>
      <c r="C11" s="1">
        <v>50</v>
      </c>
    </row>
    <row r="12" spans="1:3">
      <c r="A12" s="3">
        <v>40</v>
      </c>
      <c r="B12" s="1">
        <v>40</v>
      </c>
      <c r="C12" s="4">
        <v>50</v>
      </c>
    </row>
    <row r="13" spans="1:3">
      <c r="A13" s="1">
        <v>50</v>
      </c>
      <c r="B13" s="6">
        <v>16</v>
      </c>
      <c r="C13" s="1">
        <v>30</v>
      </c>
    </row>
    <row r="14" spans="1:3">
      <c r="A14" s="4">
        <v>50</v>
      </c>
      <c r="B14" s="6">
        <v>80</v>
      </c>
      <c r="C14" s="1">
        <v>50</v>
      </c>
    </row>
    <row r="15" spans="1:3">
      <c r="A15" s="7">
        <v>30</v>
      </c>
      <c r="B15" s="6">
        <v>30</v>
      </c>
      <c r="C15" s="1">
        <v>50</v>
      </c>
    </row>
    <row r="16" spans="1:3">
      <c r="A16" s="1">
        <v>30</v>
      </c>
      <c r="B16" s="6">
        <v>12</v>
      </c>
      <c r="C16" s="1">
        <v>30</v>
      </c>
    </row>
    <row r="17" spans="1:3">
      <c r="A17" s="1">
        <v>50</v>
      </c>
      <c r="B17" s="6">
        <v>24</v>
      </c>
      <c r="C17" s="1">
        <v>30</v>
      </c>
    </row>
    <row r="18" spans="1:3">
      <c r="A18" s="1">
        <v>27.8</v>
      </c>
      <c r="B18" s="6">
        <v>15</v>
      </c>
      <c r="C18" s="1">
        <v>50</v>
      </c>
    </row>
    <row r="19" spans="1:3">
      <c r="A19" s="7">
        <v>30</v>
      </c>
      <c r="B19" s="6">
        <v>8</v>
      </c>
      <c r="C19" s="1">
        <v>50</v>
      </c>
    </row>
    <row r="20" spans="1:3">
      <c r="A20" s="1">
        <v>95</v>
      </c>
      <c r="B20" s="6">
        <v>30</v>
      </c>
      <c r="C20">
        <f>SUM(C7:C19)</f>
        <v>580</v>
      </c>
    </row>
    <row r="21" spans="1:2">
      <c r="A21" s="1">
        <v>25</v>
      </c>
      <c r="B21" s="6">
        <v>26</v>
      </c>
    </row>
    <row r="22" spans="1:2">
      <c r="A22" s="1">
        <v>10</v>
      </c>
      <c r="B22" s="6">
        <v>48</v>
      </c>
    </row>
    <row r="23" spans="1:2">
      <c r="A23" s="1">
        <v>50</v>
      </c>
      <c r="B23" s="1">
        <v>10</v>
      </c>
    </row>
    <row r="24" spans="1:2">
      <c r="A24" s="1">
        <v>50</v>
      </c>
      <c r="B24" s="1">
        <v>30</v>
      </c>
    </row>
    <row r="25" spans="1:2">
      <c r="A25" s="1">
        <v>34</v>
      </c>
      <c r="B25" s="1">
        <v>50</v>
      </c>
    </row>
    <row r="26" spans="1:2">
      <c r="A26" s="1">
        <v>30</v>
      </c>
      <c r="B26" s="1">
        <v>20</v>
      </c>
    </row>
    <row r="27" spans="1:2">
      <c r="A27" s="7">
        <v>30</v>
      </c>
      <c r="B27" s="1">
        <v>20</v>
      </c>
    </row>
    <row r="28" spans="1:2">
      <c r="A28" s="1">
        <v>20</v>
      </c>
      <c r="B28" s="5">
        <v>25</v>
      </c>
    </row>
    <row r="29" spans="1:2">
      <c r="A29" s="6">
        <v>65</v>
      </c>
      <c r="B29" s="1">
        <v>40</v>
      </c>
    </row>
    <row r="30" spans="1:2">
      <c r="A30" s="6">
        <v>1</v>
      </c>
      <c r="B30" s="1">
        <v>20</v>
      </c>
    </row>
    <row r="31" spans="1:2">
      <c r="A31" s="1">
        <v>1</v>
      </c>
      <c r="B31" s="8">
        <v>45</v>
      </c>
    </row>
    <row r="32" spans="1:2">
      <c r="A32" s="1">
        <v>30</v>
      </c>
      <c r="B32" s="1">
        <v>25</v>
      </c>
    </row>
    <row r="33" spans="1:2">
      <c r="A33" s="1">
        <v>50</v>
      </c>
      <c r="B33" s="9">
        <v>40</v>
      </c>
    </row>
    <row r="34" spans="1:2">
      <c r="A34" s="7">
        <v>30</v>
      </c>
      <c r="B34" s="1">
        <v>22</v>
      </c>
    </row>
    <row r="35" spans="1:2">
      <c r="A35" s="6">
        <v>300</v>
      </c>
      <c r="B35" s="1">
        <v>22</v>
      </c>
    </row>
    <row r="36" spans="1:2">
      <c r="A36" s="7">
        <v>10</v>
      </c>
      <c r="B36" s="1">
        <v>10</v>
      </c>
    </row>
    <row r="37" spans="1:2">
      <c r="A37" s="1">
        <v>50</v>
      </c>
      <c r="B37" s="6">
        <v>120</v>
      </c>
    </row>
    <row r="38" spans="1:2">
      <c r="A38" s="1">
        <v>150</v>
      </c>
      <c r="B38" s="6">
        <v>280</v>
      </c>
    </row>
    <row r="39" spans="1:2">
      <c r="A39" s="6">
        <v>100</v>
      </c>
      <c r="B39" s="10">
        <f>SUM(B1:B38)</f>
        <v>1947</v>
      </c>
    </row>
    <row r="40" spans="1:1">
      <c r="A40" s="6">
        <v>50</v>
      </c>
    </row>
    <row r="41" spans="1:1">
      <c r="A41" s="6">
        <v>80</v>
      </c>
    </row>
    <row r="42" spans="1:1">
      <c r="A42" s="10">
        <f>SUM(A1:A41)</f>
        <v>2008.8</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cp:lastPrinted>2018-05-30T02:20:00Z</cp:lastPrinted>
  <dcterms:modified xsi:type="dcterms:W3CDTF">2018-07-26T01:01:05Z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