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10" windowHeight="9375" activeTab="1"/>
  </bookViews>
  <sheets>
    <sheet name="Sheet1" sheetId="1" r:id="rId1"/>
    <sheet name="美篇" sheetId="2" r:id="rId2"/>
    <sheet name="Sheet3" sheetId="3" r:id="rId3"/>
  </sheets>
  <definedNames>
    <definedName name="_xlnm.Print_Titles" localSheetId="0">Sheet1!$2:$2</definedName>
  </definedNames>
  <calcPr calcId="124519"/>
</workbook>
</file>

<file path=xl/calcChain.xml><?xml version="1.0" encoding="utf-8"?>
<calcChain xmlns="http://schemas.openxmlformats.org/spreadsheetml/2006/main">
  <c r="A3" i="2"/>
  <c r="A5" s="1"/>
  <c r="A35" i="1"/>
  <c r="A34"/>
  <c r="A33"/>
  <c r="A31"/>
  <c r="A24"/>
  <c r="A20"/>
  <c r="A16"/>
  <c r="A15"/>
  <c r="A14"/>
  <c r="A12"/>
  <c r="A9"/>
  <c r="A7"/>
  <c r="A6"/>
  <c r="A5"/>
  <c r="A3"/>
  <c r="A6" i="2" l="1"/>
  <c r="A7" l="1"/>
  <c r="A9" l="1"/>
  <c r="A12" s="1"/>
  <c r="A14" l="1"/>
  <c r="A15" s="1"/>
  <c r="A18" l="1"/>
  <c r="A22" s="1"/>
  <c r="A29" s="1"/>
  <c r="A31" s="1"/>
  <c r="A32" s="1"/>
  <c r="A33" s="1"/>
</calcChain>
</file>

<file path=xl/sharedStrings.xml><?xml version="1.0" encoding="utf-8"?>
<sst xmlns="http://schemas.openxmlformats.org/spreadsheetml/2006/main" count="551" uniqueCount="315">
  <si>
    <t>2023年6月沙县区企业招聘信息</t>
  </si>
  <si>
    <t>序号</t>
  </si>
  <si>
    <t>企业名称</t>
  </si>
  <si>
    <t>地址</t>
  </si>
  <si>
    <t>人力资源负责人</t>
  </si>
  <si>
    <t>联系电话</t>
  </si>
  <si>
    <t>招聘工种</t>
  </si>
  <si>
    <t>岗位要求</t>
  </si>
  <si>
    <t>招聘人数（人）</t>
  </si>
  <si>
    <t>工资待遇（元/月）</t>
  </si>
  <si>
    <t>其他福利待遇</t>
  </si>
  <si>
    <t>沙县宏盛塑料有限公司</t>
  </si>
  <si>
    <t>三明高新技术产业开发区金沙园创业东路399号</t>
  </si>
  <si>
    <t>陈艳萍</t>
  </si>
  <si>
    <t>锅炉工</t>
  </si>
  <si>
    <t>最好有锅炉证，也可培训考证，吃苦耐劳，30-45岁，初中以上学历</t>
  </si>
  <si>
    <t>4500元/月及以上</t>
  </si>
  <si>
    <t>五险一金、生日福利、节假日补贴、年终奖等</t>
  </si>
  <si>
    <t>操作工</t>
  </si>
  <si>
    <t>吃苦耐劳,30-45岁，初中以上学历</t>
  </si>
  <si>
    <t>4000元/月及以上</t>
  </si>
  <si>
    <t>三明市圣龙食品有限公司</t>
  </si>
  <si>
    <t>沙县金沙园金福西路1号天泽实业</t>
  </si>
  <si>
    <t>张阿芳</t>
  </si>
  <si>
    <t>切配、烹饪、包装、打包</t>
  </si>
  <si>
    <t>身体健康、吃苦耐劳</t>
  </si>
  <si>
    <t>3000-4500</t>
  </si>
  <si>
    <t>提供午晚餐、月休4天、满勤、社保补贴、工龄奖等</t>
  </si>
  <si>
    <t>福建未来药业有限公司</t>
  </si>
  <si>
    <t>沙县金沙园金福东路426号</t>
  </si>
  <si>
    <t>小郑</t>
  </si>
  <si>
    <t>0598-5831579</t>
  </si>
  <si>
    <t>生产安全员</t>
  </si>
  <si>
    <t>50岁以下 ，责任心强，化工厂1年以上安全生产相关工作经验、能接受夜班（半个月倒班一次）。</t>
  </si>
  <si>
    <t>7000-7500</t>
  </si>
  <si>
    <t>五险、包吃、包住</t>
  </si>
  <si>
    <t>三明市万众劳务服务有限公司</t>
  </si>
  <si>
    <t>商会大厦17层</t>
  </si>
  <si>
    <t>小江</t>
  </si>
  <si>
    <t>保安</t>
  </si>
  <si>
    <t>45岁以内（含45岁），初中及以上学历，有保安证</t>
  </si>
  <si>
    <t>4-5K</t>
  </si>
  <si>
    <t>五险、单休、年终绩效、节日福利等</t>
  </si>
  <si>
    <t>保洁</t>
  </si>
  <si>
    <t>55岁以内，男女不限</t>
  </si>
  <si>
    <t>2.6K</t>
  </si>
  <si>
    <t>社保、单休等</t>
  </si>
  <si>
    <t>福建思科硅材料有限公司</t>
  </si>
  <si>
    <t>沙县区虬江茅坪村281号</t>
  </si>
  <si>
    <t>王女士</t>
  </si>
  <si>
    <t>车间操作工</t>
  </si>
  <si>
    <t>身体健康、会适应三班倒</t>
  </si>
  <si>
    <t>4500-6000</t>
  </si>
  <si>
    <t>厂车接送、工作餐、过节费、五险一金、年终奖等</t>
  </si>
  <si>
    <t>车间包装女工</t>
  </si>
  <si>
    <t>7000-10000</t>
  </si>
  <si>
    <t>储备干部</t>
  </si>
  <si>
    <t>5000-8000</t>
  </si>
  <si>
    <t>国药控股三明有限公司沙县药房</t>
  </si>
  <si>
    <t>福建省三明市沙县区凤岗新城中路12-3号</t>
  </si>
  <si>
    <t>王静</t>
  </si>
  <si>
    <t>0598-8271968</t>
  </si>
  <si>
    <t>执业药师</t>
  </si>
  <si>
    <t>药学相关专业人才，年龄45以下
中专及以上学历</t>
  </si>
  <si>
    <t>3800+</t>
  </si>
  <si>
    <t>五险（入司一年享受公积金），工会福利，商业保险</t>
  </si>
  <si>
    <t>店员</t>
  </si>
  <si>
    <t>3000+</t>
  </si>
  <si>
    <t>福建沙县三瑞食品有限公司</t>
  </si>
  <si>
    <t>沙县虬江柱源村286号</t>
  </si>
  <si>
    <t>陈福平</t>
  </si>
  <si>
    <t>机修.叉车</t>
  </si>
  <si>
    <t>8小时制</t>
  </si>
  <si>
    <t>3500-4000</t>
  </si>
  <si>
    <t>交五险一金.月休4天.包吃午餐</t>
  </si>
  <si>
    <t>福建省沙县金沙白炭黑制造有限公司</t>
  </si>
  <si>
    <t>沙县区高砂镇</t>
  </si>
  <si>
    <t>张声河</t>
  </si>
  <si>
    <t>仓管员、化验员、普工、销售员</t>
  </si>
  <si>
    <t>初中以上文化</t>
  </si>
  <si>
    <t>3500-6000</t>
  </si>
  <si>
    <t>五险</t>
  </si>
  <si>
    <t>恺丽妤网络科技股份有限公司</t>
  </si>
  <si>
    <t>三明市沙县区中关村科技园23号</t>
  </si>
  <si>
    <t>方经理</t>
  </si>
  <si>
    <t>网店运营人员</t>
  </si>
  <si>
    <t>做事细心，有耐心，能坚持，服从公司安排。
有团队意识，能够积极主动配合其他同事的工作。(20-35岁) 男女不限，有无经验均可，薪资面议。</t>
  </si>
  <si>
    <t>面议</t>
  </si>
  <si>
    <t>餐补</t>
  </si>
  <si>
    <t>张经理</t>
  </si>
  <si>
    <t>前台</t>
  </si>
  <si>
    <t>25岁左右的女生，形象好，气质佳、普通话标准，端庄大方，亲和力强，薪资面议。</t>
  </si>
  <si>
    <t>客服、采购</t>
  </si>
  <si>
    <t>打字速度快，有较强的沟通能力及应变能力工作细心有耐心、抗压能力强!</t>
  </si>
  <si>
    <t>底薪3000+</t>
  </si>
  <si>
    <t>绩效+干股+三险+餐补+节日福利等</t>
  </si>
  <si>
    <t>客服副主管</t>
  </si>
  <si>
    <t>有1年以上客服经验，其中2年以上管理经验；
熟悉电子商务运营体系及流程，包含售前、售中、售后处理；管理过5人以上客服团队，较强的领导及培训能力，具备团队合作精神，能承受较大的工作压力；
能制定合理有效的客服管理模式并能独立高效地管理团队；
有绝对服从公司及上级的意识；</t>
  </si>
  <si>
    <t>4000-8000</t>
  </si>
  <si>
    <t>三险+餐补+节日福利等</t>
  </si>
  <si>
    <t>三明市乐敏冷链物流有限公司</t>
  </si>
  <si>
    <t>三明市沙县凤岗街道金富路318号</t>
  </si>
  <si>
    <t>黄金平</t>
  </si>
  <si>
    <t>销售</t>
  </si>
  <si>
    <t>1、负责冻品 市场渠道开拓与销售工作，2、有较强的语言表达能力‘沟通能力及谈判能力，为人正直、踏实肯干，吃苦耐劳抗压能力强，3、执行公司规定的销售政策，并根据市场反馈，提出合理改进意见。</t>
  </si>
  <si>
    <t>3000-8000</t>
  </si>
  <si>
    <t>氨机储备干部</t>
  </si>
  <si>
    <t>1、中专以上学历，吃苦耐劳，有制冷设备运行经验者优先（持证）；22、自愿从事相关工作，可由公司出资参加培训取证；</t>
  </si>
  <si>
    <t>3500-6500</t>
  </si>
  <si>
    <t>仓管主管</t>
  </si>
  <si>
    <t>1、具5年以上仓库主管经验，能统筹安排仓管工作，仔细认真，有责任感，会简单的电脑操作，能够积极配合领导的工作；2、高中以上学历，吃苦耐劳，有仓管经验者优先</t>
  </si>
  <si>
    <t>3000-5100</t>
  </si>
  <si>
    <t>食品普工</t>
  </si>
  <si>
    <t>初中以上毕业，操作过机器设备优先，女工1名，男工1名</t>
  </si>
  <si>
    <t>计件</t>
  </si>
  <si>
    <t>福建智辰智能农业装备有限公司</t>
  </si>
  <si>
    <t>金古工业园区</t>
  </si>
  <si>
    <t>熊云静</t>
  </si>
  <si>
    <t>技术员</t>
  </si>
  <si>
    <t>为生产部门或技术部门提供产品系统的维护维修方案或技术支持以及部门经理交办的任务；能够熟练使用电脑，熟练操作AUTOCAD或其他绘图软件。</t>
  </si>
  <si>
    <t>5000-10000+</t>
  </si>
  <si>
    <t>公司缴纳五险、带薪年假、年终奖、生日福利、节日福利、提供住宿、餐补、学历津贴、车补。</t>
  </si>
  <si>
    <t>焊工冷作工</t>
  </si>
  <si>
    <t>熟悉机械图纸，可以根据图纸独立完成机械的焊接工作。</t>
  </si>
  <si>
    <t>5000-12000</t>
  </si>
  <si>
    <t>文员</t>
  </si>
  <si>
    <t>大专及以上学历，会视频剪辑、具备良好的组织策划能力，文字表达能力、信息处理能力、沟通能力。</t>
  </si>
  <si>
    <t>3000-3500+</t>
  </si>
  <si>
    <t>车工</t>
  </si>
  <si>
    <t>有机械设备工作经验，会操作80车床或大车床。</t>
  </si>
  <si>
    <t>3500-8000+</t>
  </si>
  <si>
    <t>电工</t>
  </si>
  <si>
    <t>负责为公司产品安装电控箱、设备的日常维修、维护、保养等工作;</t>
  </si>
  <si>
    <t>项目经理</t>
  </si>
  <si>
    <t>负责公司承接的项目验收及整改，检查督促跟踪进度。现场管理、检查安排、收集资料整理、统计数据。</t>
  </si>
  <si>
    <t>4500+</t>
  </si>
  <si>
    <t>仓库管理员</t>
  </si>
  <si>
    <t>会使用金蝶系统，负责日常物资的验收、入库、保管、盘点、等工作；仓库数据的统计、存档、账务和数据录入，</t>
  </si>
  <si>
    <t>4000-5000</t>
  </si>
  <si>
    <t>荣沙人力</t>
  </si>
  <si>
    <t>三明市沙县区府前中路93号金鼎城1幢3单元603</t>
  </si>
  <si>
    <t>小胡</t>
  </si>
  <si>
    <t>0598-5838508</t>
  </si>
  <si>
    <t>医院运送员</t>
  </si>
  <si>
    <t>岗位职责：
1、负责接送病人至检查部门接受治疗或检查；
2、配合医院医护部门进行急诊病人的运送服务;
3、运送病区向检验部门运送的各类药品、血液制品、病理标本;运送各类医疗记录及各类报告;
4、负责每天检查运送工具安全,并进行清洁和及时修理。</t>
  </si>
  <si>
    <t>40人</t>
  </si>
  <si>
    <t>工资2000元/月，第一个月主要培训为主，第二个月根据医院科室岗位调整薪资。</t>
  </si>
  <si>
    <t>交五险</t>
  </si>
  <si>
    <t>医院保洁员</t>
  </si>
  <si>
    <t>18周岁-60周岁以下，身体健康，能服从安排，男女不限</t>
  </si>
  <si>
    <t>沙县时益木竹有限公司</t>
  </si>
  <si>
    <t>沙县后底村106号</t>
  </si>
  <si>
    <t>谢慧娟</t>
  </si>
  <si>
    <t>普工</t>
  </si>
  <si>
    <t>身体健康，服从管理，熟练工优先</t>
  </si>
  <si>
    <t>4000-7000</t>
  </si>
  <si>
    <t>配备食堂，宿舍</t>
  </si>
  <si>
    <t>宁德康本科技有限公司
（米轩（三明）新材料科技有限公司的总公司）</t>
  </si>
  <si>
    <t>福建省宁德市蕉城区金湾路31号</t>
  </si>
  <si>
    <t>米轩-
鲍智民</t>
  </si>
  <si>
    <t>18105985055米轩</t>
  </si>
  <si>
    <t>1、男女不限，初中以上学历，年龄18-48周岁
2、身体健康，无传染性疾病
3、能吃苦而劳，有上进心，有团队协作的能力</t>
  </si>
  <si>
    <t>若干</t>
  </si>
  <si>
    <t>综合工资7000元-8000元不等（计件制）</t>
  </si>
  <si>
    <t>缴纳五险，年终奖、优秀员工奖、提供宿舍、工作餐</t>
  </si>
  <si>
    <t>海西管委会</t>
  </si>
  <si>
    <t>12小时倒班，45岁以下，退伍军人优先</t>
  </si>
  <si>
    <t>4000+</t>
  </si>
  <si>
    <t>缴纳五险</t>
  </si>
  <si>
    <t>三明市金达机电设备有限公司</t>
  </si>
  <si>
    <t>沙县区莲花北路222号</t>
  </si>
  <si>
    <t>小詹</t>
  </si>
  <si>
    <t>区域销售经理</t>
  </si>
  <si>
    <t>有一定的销售经验，能适应出差，可接受应届生</t>
  </si>
  <si>
    <t>3500-8000</t>
  </si>
  <si>
    <t>五险一金、团建、工龄奖、绩效奖、具体面议</t>
  </si>
  <si>
    <t>售后工程师</t>
  </si>
  <si>
    <t>1.仅限男性；
2.外地驻点；
3.可接受应届毕业生</t>
  </si>
  <si>
    <t>3000-5000</t>
  </si>
  <si>
    <t>机械设计师</t>
  </si>
  <si>
    <t>1.大专以上学历；
2.熟练三维设计软件</t>
  </si>
  <si>
    <t>3500-7000</t>
  </si>
  <si>
    <t>50岁以内，身高168以上，初中及以上学历，有保安证</t>
  </si>
  <si>
    <t>福建金杨科技股份有限公司</t>
  </si>
  <si>
    <t>金沙园金华路5号</t>
  </si>
  <si>
    <t>姚佳</t>
  </si>
  <si>
    <t>采购专员</t>
  </si>
  <si>
    <t>年龄22-35岁；
专科以上学历；
C1及以上驾驶证；</t>
  </si>
  <si>
    <t>4000-6000</t>
  </si>
  <si>
    <t>周末双休</t>
  </si>
  <si>
    <t>生产管理专员</t>
  </si>
  <si>
    <t>年龄22-35岁；
本科以上学历；
C1及以上驾驶证；
具有制造业现场管理、安全管理相关经验者优先。</t>
  </si>
  <si>
    <t>年龄20-40岁；
高中以上学历；
有低压电工证，制造业电工3年以上经验；
了解电路图纸，会根据电路图纸制作控制箱及检查外线电路排除故障。</t>
  </si>
  <si>
    <t>5500-7000</t>
  </si>
  <si>
    <t>检验员</t>
  </si>
  <si>
    <t>年龄20-35岁；
初中以上学历；
视力良好，态度端正、可适应倒班。</t>
  </si>
  <si>
    <t>年龄20-45岁；
初中以上学历；
视力良好，态度端正、可适应倒班。</t>
  </si>
  <si>
    <t>中国机械总院集团海西（福建）分院有限公司</t>
  </si>
  <si>
    <t>福建省三明市沙县高新技术产业开发区金沙园海西孵化区</t>
  </si>
  <si>
    <t>罗老师</t>
  </si>
  <si>
    <t>0598-8050617/19835737555（加微信时麻烦备注应聘岗位）</t>
  </si>
  <si>
    <t>电气工程师</t>
  </si>
  <si>
    <t xml:space="preserve">岗位职责：
1、负责机床及自动化设备的电气系统的研发、编程、和设计任务；                                          2、负责机床及自动化设备电气原理图绘制、电气元件选型、程序的编写；                                                     
3、负责机床及自动化设备电气配线、程序调试及功能调试；                                                                 4、负责解决机床及自动化设备运行中的电气问题。
任职要求：
1.大专及以上学历，机电一体化、电气工程及其自动化、机械电子工程等相关专业；
2.熟悉机床电气控制或自动化控制，熟悉电气系统（部件）的研发设计及控制技术研究工作；
3.能够承担电气控制系统设计和零部件选型，完成装配、调试、安装；
4.工作态度端正，责任心强，思路清晰，文笔能力强，擅于沟通协调、积极主动；
5.熟悉数控机床控制系统并有5年以上相关设计研发工作经验者，可适当降低要求。   </t>
  </si>
  <si>
    <t>4000-8000元</t>
  </si>
  <si>
    <t>六险一金、早午餐自助、学历提升免学费、每年一次免费健康体检、节日慰问、技能提升、职称规划等。</t>
  </si>
  <si>
    <t>售后维修</t>
  </si>
  <si>
    <t>任职要求：
1.25-45岁，中专及以上，机械设计制造、自动化、数控技术类相关专业；
2.具有较好的沟通能力，能长期在外出差,对电路数控系统、机床装配比较了解，熟悉机床设备故障诊断、维修，有经验者优先考虑。
岗位职责
1.协助业务人员，及时、准确地处理售后问题，保证售后服务质量；
2.严格执行公司售后流程及规范，保护公司品牌形象；
3.与客户及相关项目人员协调、保持良好的关系，提高客户的满意度。</t>
  </si>
  <si>
    <t>数控机床销售经理</t>
  </si>
  <si>
    <t>岗位职责：
负责数控机床区域销售。熟悉机械加工、数控机床市场情况，具备数控机床（立加、龙门、卧加、车床等）销售经验优先。具有良好的市场开拓能力和人际沟通能力。有一定的客户资源。                                                                                     
任职要求：
1、大专以上学历，一年以上工作经验，熟悉机械加工、数控机床者优先；                                       
需驻点办公：福建泉州/厦门、湖南株洲/岳阳、广东东莞/深圳、江西南昌、湖北武汉、重庆、内蒙古包头、河南新乡/平顶山。</t>
  </si>
  <si>
    <t>4000（+提成）</t>
  </si>
  <si>
    <t>数控机床售前技术工程师</t>
  </si>
  <si>
    <t>大专及以上学历，负责数控机床销售项目客户调研，技术讲解，售前资料准备。辅助销售人员推进订单。熟悉机械加工、数控机床市场情况，具备数控机床编程操作及工艺经验优先。精通Office办公软件，具有良好的表达和人际沟通能力。</t>
  </si>
  <si>
    <t>4000（+绩效奖金）</t>
  </si>
  <si>
    <t>数控机床装配技师</t>
  </si>
  <si>
    <t>大专及以上学历，三年以上工作经验，机械设计及制造、自动化工程等相关专业，负责数控机床机械安装、钣金安装、电气安装，调试。</t>
  </si>
  <si>
    <t>钣金车间主任</t>
  </si>
  <si>
    <t>大专及以上学历焊接技术与工程、机械设计制造等相关专业，5年以上工作经验，一年以上车间管理经验，负责钣金车间管理，精通各岗位作业工艺和质量管控。主要产品为加工中心外钣金、电气箱柜。</t>
  </si>
  <si>
    <t>6000元（+管理提成）</t>
  </si>
  <si>
    <t>30-45周岁，1年以上工作经验，负责现场清洁、工件打磨、上下挂件、搬运、包装等，身体健康，动作灵活，吃苦耐劳。</t>
  </si>
  <si>
    <t>3500
（保底+计件工资）</t>
  </si>
  <si>
    <t>激光下料技师</t>
  </si>
  <si>
    <t>大专及以上学历，1年以上工作经历，负责数控激光切割机下料作业。身体健康，头脑灵活，诚实可靠。</t>
  </si>
  <si>
    <t>4000
（保底+计件工资）</t>
  </si>
  <si>
    <t>钣金折弯技师</t>
  </si>
  <si>
    <t>大专及以上学历，1年以上工作经历，负责数控折弯机作业。身体健康，头脑灵活，诚实可靠。</t>
  </si>
  <si>
    <t>钣金焊接技师</t>
  </si>
  <si>
    <t>大专及以上学历，23-50周岁，2年以上氩弧焊、气保焊接工作经验，熟悉焊接工艺及设备，有焊工证。负责机床、箱柜类钣金产品拼装焊接。</t>
  </si>
  <si>
    <t>6000-12000
（保底+计件工资）</t>
  </si>
  <si>
    <t>CNC操作工</t>
  </si>
  <si>
    <t>岗位职责：
1、操作数控机台，机械加工。
任职要求：
1、中专及以上学历，50周岁以下，根据生产计划，按班组要求，每天及时完成本岗位任务； 
2、身体健康，吃苦耐劳；服从安排，适应两班倒。</t>
  </si>
  <si>
    <t>4000-9000</t>
  </si>
  <si>
    <t>数控编程员</t>
  </si>
  <si>
    <t>岗位职责：
1、负责对零件加工图纸进行尺寸、形状、精度、材料的分析，明确加工内容和加工要求。
2、根据图纸的加工要求，合理选择适宜的加工机床，按时完成零件的加工方案、走刀路线、使用刀具种类和参数进行加工工艺编写，加工程序编制，工时制定，程序编写完成后进行模拟运行，并优化与修正。
3、在加工零件过程中及时对加工零件进行参数检测，保证加工产品的质量和一次合格率。
4、对加工产品质量进行分析与控制。
任职要求：大专及以上学历，机械相关专业，30-48周岁，从事加工行业5年以上工作经验。</t>
  </si>
  <si>
    <t>6000-8000</t>
  </si>
  <si>
    <t>化工、机电、销售等专业、大专以上学历</t>
    <phoneticPr fontId="6" type="noConversion"/>
  </si>
  <si>
    <t>陈女士</t>
    <phoneticPr fontId="6" type="noConversion"/>
  </si>
  <si>
    <t>1.年龄：22-35周岁；2.性别：女性
3.学历：大专以上学历，人力资源专业、工商管理等相关专业。
4.经验要求：1年以上行政人事工作经验，至少会招聘管理、薪酬管理两个模块
5.知识要求：熟悉人力资源管理的相关专业知识；了解基本的劳动法律法规知识。
6.能力要求：具备良好的执行力、配合度高，沟通，协调能力。
7.其他要求：亲和力、身体健康。</t>
    <phoneticPr fontId="6" type="noConversion"/>
  </si>
  <si>
    <t>3300-3800</t>
  </si>
  <si>
    <t>车间主任</t>
  </si>
  <si>
    <t>5000-6000</t>
  </si>
  <si>
    <t>保洁员</t>
  </si>
  <si>
    <t>2800-3000</t>
  </si>
  <si>
    <t>成本会计</t>
  </si>
  <si>
    <t>4000-4500</t>
  </si>
  <si>
    <t>仓管员</t>
  </si>
  <si>
    <t>3800-4500</t>
  </si>
  <si>
    <t>品控主管</t>
  </si>
  <si>
    <t>制程品管</t>
  </si>
  <si>
    <t>设备工程师</t>
  </si>
  <si>
    <t>5000-7000</t>
  </si>
  <si>
    <t>技工操作员</t>
  </si>
  <si>
    <t>3800-5000</t>
  </si>
  <si>
    <t>普工操作员</t>
  </si>
  <si>
    <t>3000-4000</t>
  </si>
  <si>
    <t>计件工</t>
  </si>
  <si>
    <t>计件薪资
2元/斤（饺皮）</t>
  </si>
  <si>
    <t>张女士</t>
    <phoneticPr fontId="6" type="noConversion"/>
  </si>
  <si>
    <t>4000-5000</t>
    <phoneticPr fontId="6" type="noConversion"/>
  </si>
  <si>
    <t>化工、机电、销售等专业、大专以上学历</t>
    <phoneticPr fontId="6" type="noConversion"/>
  </si>
  <si>
    <t>王女士</t>
    <phoneticPr fontId="6" type="noConversion"/>
  </si>
  <si>
    <t>陈先生</t>
    <phoneticPr fontId="6" type="noConversion"/>
  </si>
  <si>
    <t>张先生</t>
    <phoneticPr fontId="6" type="noConversion"/>
  </si>
  <si>
    <t>恺丽妤网络科技股份有限公司</t>
    <phoneticPr fontId="6" type="noConversion"/>
  </si>
  <si>
    <t>三明市沙县区中关村科技园23号</t>
    <phoneticPr fontId="6" type="noConversion"/>
  </si>
  <si>
    <t>张经理</t>
    <phoneticPr fontId="6" type="noConversion"/>
  </si>
  <si>
    <t>打字速度快，有较强的沟通能力及应变能力工作细心有耐心、抗压能力强</t>
    <phoneticPr fontId="6" type="noConversion"/>
  </si>
  <si>
    <t>1.有1年以上客服经验，其中2年以上管理经验；
2.熟悉电子商务运营体系及流程，包含售前、售中、售后处理；管理过5人以上客服团队，较强的领导及培训能力，具备团队合作精神，能承受较大的工作压力；
3.能制定合理有效的客服管理模式并能独立高效地管理团队；
4.有绝对服从公司及上级的意识。</t>
    <phoneticPr fontId="6" type="noConversion"/>
  </si>
  <si>
    <t>黄先生</t>
    <phoneticPr fontId="6" type="noConversion"/>
  </si>
  <si>
    <t>1.负责冻品 市场渠道开拓与销售工作；2.有较强的语言表达能力，沟通能力及谈判能力，为人正直、踏实肯干，吃苦耐劳抗压能力强；3.执行公司规定的销售政策，并根据市场反馈，提出合理改进意见。</t>
    <phoneticPr fontId="6" type="noConversion"/>
  </si>
  <si>
    <t>1.中专以上学历，吃苦耐劳，有制冷设备运行经验者优先（持证）；2.自愿从事相关工作，可由公司出资参加培训取证。</t>
    <phoneticPr fontId="6" type="noConversion"/>
  </si>
  <si>
    <t>1.具5年以上仓库主管经验，能统筹安排仓管工作，仔细认真，有责任感，会简单的电脑操作，能够积极配合领导的工作；2.高中以上学历，吃苦耐劳，有仓管经验者优先</t>
    <phoneticPr fontId="6" type="noConversion"/>
  </si>
  <si>
    <t>5000-10000</t>
    <phoneticPr fontId="6" type="noConversion"/>
  </si>
  <si>
    <t>3000-3500</t>
    <phoneticPr fontId="6" type="noConversion"/>
  </si>
  <si>
    <t>3500-8000</t>
    <phoneticPr fontId="6" type="noConversion"/>
  </si>
  <si>
    <t>会使用金蝶系统，负责日常物资的验收、入库、保管、盘点、等工作；仓库数据的统计、存档、账务和数据录入</t>
    <phoneticPr fontId="6" type="noConversion"/>
  </si>
  <si>
    <t>福建省三明市荣沙人力资源服务有限公司</t>
    <phoneticPr fontId="6" type="noConversion"/>
  </si>
  <si>
    <t>工资2000元/月，第一个月主要培训为主，第二个月根据医院科室岗位调整薪资。</t>
    <phoneticPr fontId="6" type="noConversion"/>
  </si>
  <si>
    <t>谢女士</t>
    <phoneticPr fontId="6" type="noConversion"/>
  </si>
  <si>
    <t>姚女士</t>
    <phoneticPr fontId="6" type="noConversion"/>
  </si>
  <si>
    <t>三明淳之味食品科技有限公司</t>
    <phoneticPr fontId="6" type="noConversion"/>
  </si>
  <si>
    <t>沙县凤岗金明西路930号-1号</t>
    <phoneticPr fontId="6" type="noConversion"/>
  </si>
  <si>
    <t>18259083336
15606992506
13067246165</t>
    <phoneticPr fontId="6" type="noConversion"/>
  </si>
  <si>
    <t>人资主管</t>
    <phoneticPr fontId="6" type="noConversion"/>
  </si>
  <si>
    <t>1.年龄：25-40周岁；2.性别：女性
3.学历：大专以上学历，人力资源专业、工商管理等相关专业。
4.经验要求：3年以上行政人事工作经验，熟悉人力资源6个模块工作。
5.知识要求：熟悉人力资源管理的相关专业知识；了解基本的劳动法律法规知识。
6.能力要求：具备良好的执行力、配合度高，沟通，协调能力。
7.其他要求：亲和力、身体健康。</t>
    <phoneticPr fontId="6" type="noConversion"/>
  </si>
  <si>
    <t>包吃1餐
法定节假日
年底奖金
生日福利
过节礼品
月休4天
固定周末休息
8小时制</t>
    <phoneticPr fontId="6" type="noConversion"/>
  </si>
  <si>
    <t>行政专员</t>
    <phoneticPr fontId="6" type="noConversion"/>
  </si>
  <si>
    <t>1.年龄：30-45岁；2.学历：大专
3.经验要求：1）岗位经验：担任车间主任1年以上经验；2）行业经验：有3年以上在食品加工行业从事管理、食品安全管理经验；
4.知识要求：具有食品专业和食品生产管理知识
5.能力要求：沟通能力，抗压能力，创造业绩能力，数据分析与业务指导能力，团队管理能力，激励机制制定能力
6.其他要求：身体健康、有从事食品行业必须的健康合格证</t>
    <phoneticPr fontId="6" type="noConversion"/>
  </si>
  <si>
    <t>20-60周岁；女性；有亲和力，身体健康</t>
    <phoneticPr fontId="6" type="noConversion"/>
  </si>
  <si>
    <t>1.年龄：22-45周岁；2.性别：女性
3.其他要求：亲和力、身体健康
4.会计、财务相关专业
5.有食品工厂成本会计工作经验优先考虑</t>
    <phoneticPr fontId="6" type="noConversion"/>
  </si>
  <si>
    <t>1.年龄：20-50岁；2.性别：男性优先
3.学历：中专以上学历
4.经验要求：有仓储或本行业仓管、仓库日常工作经验，熟悉仓库运作流程，电脑操作熟练；有冷冻食品操作经验优先；
5.知识要求：物流管理
6.能力要求：沟通能力和接受能力强，能够吃苦耐劳 ；分析预测能力；扎实的业务基本功
7.其他要求：具备良好的敬业精神，有上进心,能够吃苦耐劳 ，责任心强；认同公司企业文化，遵守公司各项规章制度</t>
    <phoneticPr fontId="6" type="noConversion"/>
  </si>
  <si>
    <t>1.年龄：28-50岁；2.学历：大专以上
3.经验要求：1）岗位经验：食品加工及食品等相关专业； 2）行业经验：具有食品企业或餐饮连锁企业同等职位3年及以上品控管理经验；                      
4.知识要求：具有丰富的食品质量检验专业知识
5.能力要求：沟通能力，抗压能力、协调能力、标准、流程、制度制定能力、数据分析与业务指导能力，团队孵化、建设与管理能力，激励机制制定能力
6.其他要求：食品检验员证、身体健康、有从事食品行业必须的健康合格证。</t>
    <phoneticPr fontId="6" type="noConversion"/>
  </si>
  <si>
    <t>1.年龄：25-35岁；2.学历：大专以上学历，食品专业应届生亦可
3.经验要求：1）岗位经验：担任食品厂质检员1年以上经验；2）行业经验：有1年以上食品企业质量检验、品管、生产管理经验；                      
4.知识要求：具有食品质量检验专业知识，经食品检验专业培训获得证书
5.能力要求：沟通能力，抗压能力，数据分析与业务指导能力
6.其他要求：身体健康、有从事食品行业必须的健康合格证</t>
    <phoneticPr fontId="6" type="noConversion"/>
  </si>
  <si>
    <t>1.年龄：25-45岁；2.学历：高中及以上
3.具有食品工厂3年以上设备维保经验
4.吃苦耐劳，有全局观；有设备管理体系经验；机电一体化，有电工证</t>
    <phoneticPr fontId="6" type="noConversion"/>
  </si>
  <si>
    <t>1.年龄：25-45岁；2.学历：高中及以上
3.具有食品工厂工作经验
4.吃苦耐劳，有操作过设备经验优先考虑</t>
    <phoneticPr fontId="6" type="noConversion"/>
  </si>
  <si>
    <t>包吃1餐、法定节假日、生日福利、过节礼品、月休4天、固定周末休息、10小时制</t>
    <phoneticPr fontId="6" type="noConversion"/>
  </si>
  <si>
    <t>25-45岁；具有食品工厂工作经验；吃苦耐劳</t>
    <phoneticPr fontId="6" type="noConversion"/>
  </si>
  <si>
    <t>具有食品工厂工作经验；吃苦耐劳</t>
    <phoneticPr fontId="6" type="noConversion"/>
  </si>
  <si>
    <t>包吃1餐
生日福利
过节礼品</t>
    <phoneticPr fontId="6" type="noConversion"/>
  </si>
  <si>
    <t xml:space="preserve">
1、负责接送病人至检查部门接受治疗或检查；
2、配合医院医护部门进行急诊病人的运送服务;
3、运送病区向检验部门运送的各类药品、血液制品、病理标本;运送各类医疗记录及各类报告;
4、负责每天检查运送工具安全,并进行清洁和及时修理。</t>
    <phoneticPr fontId="6" type="noConversion"/>
  </si>
  <si>
    <t>熊女士</t>
    <phoneticPr fontId="6" type="noConversion"/>
  </si>
  <si>
    <t xml:space="preserve">
鲍先生</t>
    <phoneticPr fontId="6" type="noConversion"/>
  </si>
  <si>
    <t>海西三明生态工贸区管理委员会</t>
    <phoneticPr fontId="6" type="noConversion"/>
  </si>
  <si>
    <t>三明市沙县区虬江街道金泉路1号</t>
    <phoneticPr fontId="6" type="noConversion"/>
  </si>
  <si>
    <t>年龄22-35岁；专科以上学历；C1及以上驾驶证；</t>
    <phoneticPr fontId="6" type="noConversion"/>
  </si>
  <si>
    <t>年龄22-35岁；本科以上学历；C1及以上驾驶证；具有制造业现场管理、安全管理相关经验者优先</t>
    <phoneticPr fontId="6" type="noConversion"/>
  </si>
  <si>
    <t>年龄20-40岁；高中以上学历；有低压电工证，制造业电工3年以上经验；了解电路图纸，会根据电路图纸制作控制箱及检查外线电路排除故障</t>
    <phoneticPr fontId="6" type="noConversion"/>
  </si>
  <si>
    <t>年龄20-35岁；初中以上学历；视力良好，态度端正、可适应倒班。</t>
    <phoneticPr fontId="6" type="noConversion"/>
  </si>
  <si>
    <t>年龄20-45岁；初中以上学历；视力良好，态度端正、可适应倒班。</t>
    <phoneticPr fontId="6" type="noConversion"/>
  </si>
  <si>
    <t xml:space="preserve">1.大专及以上学历，机电一体化、电气工程及其自动化、机械电子工程等相关专业；
2.熟悉机床电气控制或自动化控制，熟悉电气系统（部件）的研发设计及控制技术研究工作；
3.能够承担电气控制系统设计和零部件选型，完成装配、调试、安装；
4.工作态度端正，责任心强，思路清晰，文笔能力强，擅于沟通协调、积极主动；
5.熟悉数控机床控制系统并有5年以上相关设计研发工作经验者，可适当降低要求。   </t>
    <phoneticPr fontId="6" type="noConversion"/>
  </si>
  <si>
    <t>1.25-45岁，中专及以上，机械设计制造、自动化、数控技术类相关专业；
2.具有较好的沟通能力，能长期在外出差,对电路数控系统、机床装配比较了解，熟悉机床设备故障诊断、维修，有经验者优先考虑。</t>
    <phoneticPr fontId="6" type="noConversion"/>
  </si>
  <si>
    <t>1、大专以上学历，一年以上工作经验，熟悉机械加工、数控机床者优先；                                       
需驻点办公：福建泉州/厦门、湖南株洲/岳阳、广东东莞/深圳、江西南昌、湖北武汉、重庆、内蒙古包头、河南新乡/平顶山。</t>
    <phoneticPr fontId="6" type="noConversion"/>
  </si>
  <si>
    <t>大专及以上学历，机械相关专业，30-48周岁，从事加工行业5年以上工作经验</t>
    <phoneticPr fontId="6" type="noConversion"/>
  </si>
  <si>
    <t xml:space="preserve">
1、中专及以上学历，50周岁以下，根据生产计划，按班组要求，每天及时完成本岗位任务； 
2、身体健康，吃苦耐劳；服从安排，适应两班倒。</t>
    <phoneticPr fontId="6" type="noConversion"/>
  </si>
  <si>
    <t xml:space="preserve">张女士   
贺女士   
黄女士   </t>
    <phoneticPr fontId="6" type="noConversion"/>
  </si>
  <si>
    <t>2023年6月沙县区企业招聘信息</t>
    <phoneticPr fontId="6" type="noConversion"/>
  </si>
</sst>
</file>

<file path=xl/styles.xml><?xml version="1.0" encoding="utf-8"?>
<styleSheet xmlns="http://schemas.openxmlformats.org/spreadsheetml/2006/main">
  <numFmts count="1">
    <numFmt numFmtId="176" formatCode="0_);[Red]\(0\)"/>
  </numFmts>
  <fonts count="7">
    <font>
      <sz val="11"/>
      <color theme="1"/>
      <name val="宋体"/>
      <charset val="134"/>
      <scheme val="minor"/>
    </font>
    <font>
      <b/>
      <sz val="20"/>
      <color theme="1"/>
      <name val="方正大标宋_GBK"/>
      <charset val="134"/>
    </font>
    <font>
      <b/>
      <sz val="10"/>
      <color theme="1"/>
      <name val="宋体"/>
      <family val="3"/>
      <charset val="134"/>
      <scheme val="minor"/>
    </font>
    <font>
      <sz val="10"/>
      <color theme="1"/>
      <name val="宋体"/>
      <family val="3"/>
      <charset val="134"/>
      <scheme val="minor"/>
    </font>
    <font>
      <sz val="1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53">
    <xf numFmtId="0" fontId="0" fillId="0" borderId="0" xfId="0">
      <alignment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176" fontId="2" fillId="0" borderId="1" xfId="1"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176" fontId="3" fillId="0" borderId="1" xfId="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1" applyFont="1" applyBorder="1" applyAlignment="1">
      <alignment horizontal="center" vertical="center" wrapText="1"/>
    </xf>
    <xf numFmtId="176" fontId="3" fillId="0" borderId="1" xfId="1"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2">
    <cellStyle name="常规" xfId="0" builtinId="0"/>
    <cellStyle name="常规 2 10"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57"/>
  <sheetViews>
    <sheetView workbookViewId="0">
      <selection sqref="A1:XFD1048576"/>
    </sheetView>
  </sheetViews>
  <sheetFormatPr defaultColWidth="9" defaultRowHeight="13.5"/>
  <cols>
    <col min="1" max="1" width="4" style="1" customWidth="1"/>
    <col min="2" max="2" width="17.375" style="1" customWidth="1"/>
    <col min="3" max="3" width="17.5" style="1" customWidth="1"/>
    <col min="4" max="4" width="9.75" style="1" customWidth="1"/>
    <col min="5" max="5" width="14.375" style="1" customWidth="1"/>
    <col min="6" max="6" width="12.75" style="1" customWidth="1"/>
    <col min="7" max="7" width="35.25" style="1" customWidth="1"/>
    <col min="8" max="8" width="9.125" style="2" customWidth="1"/>
    <col min="9" max="9" width="12.75" style="1" customWidth="1"/>
    <col min="10" max="10" width="20.375" style="1" customWidth="1"/>
    <col min="11" max="16384" width="9" style="1"/>
  </cols>
  <sheetData>
    <row r="1" spans="1:10" ht="36" customHeight="1">
      <c r="A1" s="42" t="s">
        <v>0</v>
      </c>
      <c r="B1" s="42"/>
      <c r="C1" s="42"/>
      <c r="D1" s="42"/>
      <c r="E1" s="42"/>
      <c r="F1" s="42"/>
      <c r="G1" s="42"/>
      <c r="H1" s="42"/>
      <c r="I1" s="42"/>
      <c r="J1" s="42"/>
    </row>
    <row r="2" spans="1:10" ht="45" customHeight="1">
      <c r="A2" s="12" t="s">
        <v>1</v>
      </c>
      <c r="B2" s="12" t="s">
        <v>2</v>
      </c>
      <c r="C2" s="12" t="s">
        <v>3</v>
      </c>
      <c r="D2" s="12" t="s">
        <v>4</v>
      </c>
      <c r="E2" s="12" t="s">
        <v>5</v>
      </c>
      <c r="F2" s="12" t="s">
        <v>6</v>
      </c>
      <c r="G2" s="12" t="s">
        <v>7</v>
      </c>
      <c r="H2" s="3" t="s">
        <v>8</v>
      </c>
      <c r="I2" s="12" t="s">
        <v>9</v>
      </c>
      <c r="J2" s="14" t="s">
        <v>10</v>
      </c>
    </row>
    <row r="3" spans="1:10" ht="37.15" customHeight="1">
      <c r="A3" s="34">
        <f>MAX($A$2:A2)+1</f>
        <v>1</v>
      </c>
      <c r="B3" s="34" t="s">
        <v>11</v>
      </c>
      <c r="C3" s="34" t="s">
        <v>12</v>
      </c>
      <c r="D3" s="34" t="s">
        <v>13</v>
      </c>
      <c r="E3" s="34">
        <v>13605986950</v>
      </c>
      <c r="F3" s="13" t="s">
        <v>14</v>
      </c>
      <c r="G3" s="13" t="s">
        <v>15</v>
      </c>
      <c r="H3" s="5">
        <v>2</v>
      </c>
      <c r="I3" s="13" t="s">
        <v>16</v>
      </c>
      <c r="J3" s="43" t="s">
        <v>17</v>
      </c>
    </row>
    <row r="4" spans="1:10" ht="37.15" customHeight="1">
      <c r="A4" s="34"/>
      <c r="B4" s="34"/>
      <c r="C4" s="34"/>
      <c r="D4" s="34"/>
      <c r="E4" s="34"/>
      <c r="F4" s="13" t="s">
        <v>18</v>
      </c>
      <c r="G4" s="13" t="s">
        <v>19</v>
      </c>
      <c r="H4" s="5">
        <v>1</v>
      </c>
      <c r="I4" s="13" t="s">
        <v>20</v>
      </c>
      <c r="J4" s="43"/>
    </row>
    <row r="5" spans="1:10" ht="37.15" customHeight="1">
      <c r="A5" s="13">
        <f>MAX($A$2:A4)+1</f>
        <v>2</v>
      </c>
      <c r="B5" s="13" t="s">
        <v>21</v>
      </c>
      <c r="C5" s="13" t="s">
        <v>22</v>
      </c>
      <c r="D5" s="13" t="s">
        <v>23</v>
      </c>
      <c r="E5" s="13">
        <v>13616940281</v>
      </c>
      <c r="F5" s="13" t="s">
        <v>24</v>
      </c>
      <c r="G5" s="13" t="s">
        <v>25</v>
      </c>
      <c r="H5" s="5">
        <v>5</v>
      </c>
      <c r="I5" s="13" t="s">
        <v>26</v>
      </c>
      <c r="J5" s="16" t="s">
        <v>27</v>
      </c>
    </row>
    <row r="6" spans="1:10" ht="39.6" customHeight="1">
      <c r="A6" s="13">
        <f>MAX($A$2:A5)+1</f>
        <v>3</v>
      </c>
      <c r="B6" s="13" t="s">
        <v>28</v>
      </c>
      <c r="C6" s="13" t="s">
        <v>29</v>
      </c>
      <c r="D6" s="13" t="s">
        <v>30</v>
      </c>
      <c r="E6" s="13" t="s">
        <v>31</v>
      </c>
      <c r="F6" s="13" t="s">
        <v>32</v>
      </c>
      <c r="G6" s="13" t="s">
        <v>33</v>
      </c>
      <c r="H6" s="5">
        <v>1</v>
      </c>
      <c r="I6" s="13" t="s">
        <v>34</v>
      </c>
      <c r="J6" s="16" t="s">
        <v>35</v>
      </c>
    </row>
    <row r="7" spans="1:10" ht="33.6" customHeight="1">
      <c r="A7" s="34">
        <f>MAX($A$2:A6)+1</f>
        <v>4</v>
      </c>
      <c r="B7" s="34" t="s">
        <v>36</v>
      </c>
      <c r="C7" s="34" t="s">
        <v>37</v>
      </c>
      <c r="D7" s="34" t="s">
        <v>38</v>
      </c>
      <c r="E7" s="34">
        <v>18960595515</v>
      </c>
      <c r="F7" s="13" t="s">
        <v>39</v>
      </c>
      <c r="G7" s="13" t="s">
        <v>40</v>
      </c>
      <c r="H7" s="5">
        <v>2</v>
      </c>
      <c r="I7" s="13" t="s">
        <v>41</v>
      </c>
      <c r="J7" s="13" t="s">
        <v>42</v>
      </c>
    </row>
    <row r="8" spans="1:10" ht="27" customHeight="1">
      <c r="A8" s="34"/>
      <c r="B8" s="34"/>
      <c r="C8" s="34"/>
      <c r="D8" s="34"/>
      <c r="E8" s="34"/>
      <c r="F8" s="13" t="s">
        <v>43</v>
      </c>
      <c r="G8" s="13" t="s">
        <v>44</v>
      </c>
      <c r="H8" s="5">
        <v>2</v>
      </c>
      <c r="I8" s="13" t="s">
        <v>45</v>
      </c>
      <c r="J8" s="13" t="s">
        <v>46</v>
      </c>
    </row>
    <row r="9" spans="1:10" ht="27" customHeight="1">
      <c r="A9" s="34">
        <f>MAX($A$2:A8)+1</f>
        <v>5</v>
      </c>
      <c r="B9" s="34" t="s">
        <v>47</v>
      </c>
      <c r="C9" s="34" t="s">
        <v>48</v>
      </c>
      <c r="D9" s="34" t="s">
        <v>49</v>
      </c>
      <c r="E9" s="34">
        <v>15859858609</v>
      </c>
      <c r="F9" s="13" t="s">
        <v>50</v>
      </c>
      <c r="G9" s="13" t="s">
        <v>51</v>
      </c>
      <c r="H9" s="5">
        <v>5</v>
      </c>
      <c r="I9" s="13" t="s">
        <v>52</v>
      </c>
      <c r="J9" s="43" t="s">
        <v>53</v>
      </c>
    </row>
    <row r="10" spans="1:10" ht="27.6" customHeight="1">
      <c r="A10" s="34"/>
      <c r="B10" s="34"/>
      <c r="C10" s="34"/>
      <c r="D10" s="34"/>
      <c r="E10" s="34"/>
      <c r="F10" s="13" t="s">
        <v>54</v>
      </c>
      <c r="G10" s="13" t="s">
        <v>51</v>
      </c>
      <c r="H10" s="5">
        <v>3</v>
      </c>
      <c r="I10" s="13" t="s">
        <v>55</v>
      </c>
      <c r="J10" s="43"/>
    </row>
    <row r="11" spans="1:10" ht="28.15" customHeight="1">
      <c r="A11" s="34"/>
      <c r="B11" s="34"/>
      <c r="C11" s="34"/>
      <c r="D11" s="34"/>
      <c r="E11" s="34"/>
      <c r="F11" s="13" t="s">
        <v>56</v>
      </c>
      <c r="G11" s="13" t="s">
        <v>234</v>
      </c>
      <c r="H11" s="5">
        <v>5</v>
      </c>
      <c r="I11" s="13" t="s">
        <v>57</v>
      </c>
      <c r="J11" s="43"/>
    </row>
    <row r="12" spans="1:10" ht="24">
      <c r="A12" s="34">
        <f>MAX($A$2:A11)+1</f>
        <v>6</v>
      </c>
      <c r="B12" s="34" t="s">
        <v>58</v>
      </c>
      <c r="C12" s="34" t="s">
        <v>59</v>
      </c>
      <c r="D12" s="34" t="s">
        <v>60</v>
      </c>
      <c r="E12" s="34" t="s">
        <v>61</v>
      </c>
      <c r="F12" s="13" t="s">
        <v>62</v>
      </c>
      <c r="G12" s="13" t="s">
        <v>63</v>
      </c>
      <c r="H12" s="5">
        <v>2</v>
      </c>
      <c r="I12" s="13" t="s">
        <v>64</v>
      </c>
      <c r="J12" s="43" t="s">
        <v>65</v>
      </c>
    </row>
    <row r="13" spans="1:10" ht="24">
      <c r="A13" s="34"/>
      <c r="B13" s="34"/>
      <c r="C13" s="34"/>
      <c r="D13" s="34"/>
      <c r="E13" s="34"/>
      <c r="F13" s="13" t="s">
        <v>66</v>
      </c>
      <c r="G13" s="13" t="s">
        <v>63</v>
      </c>
      <c r="H13" s="5">
        <v>1</v>
      </c>
      <c r="I13" s="13" t="s">
        <v>67</v>
      </c>
      <c r="J13" s="43"/>
    </row>
    <row r="14" spans="1:10" ht="34.15" customHeight="1">
      <c r="A14" s="17">
        <f>MAX($A$2:A13)+1</f>
        <v>7</v>
      </c>
      <c r="B14" s="18" t="s">
        <v>68</v>
      </c>
      <c r="C14" s="18" t="s">
        <v>69</v>
      </c>
      <c r="D14" s="18" t="s">
        <v>70</v>
      </c>
      <c r="E14" s="18">
        <v>17359868960</v>
      </c>
      <c r="F14" s="18" t="s">
        <v>71</v>
      </c>
      <c r="G14" s="18" t="s">
        <v>72</v>
      </c>
      <c r="H14" s="19">
        <v>1</v>
      </c>
      <c r="I14" s="18" t="s">
        <v>73</v>
      </c>
      <c r="J14" s="15" t="s">
        <v>74</v>
      </c>
    </row>
    <row r="15" spans="1:10" ht="24">
      <c r="A15" s="17">
        <f>MAX($A$2:A14)+1</f>
        <v>8</v>
      </c>
      <c r="B15" s="13" t="s">
        <v>75</v>
      </c>
      <c r="C15" s="13" t="s">
        <v>76</v>
      </c>
      <c r="D15" s="13" t="s">
        <v>77</v>
      </c>
      <c r="E15" s="13">
        <v>13338231377</v>
      </c>
      <c r="F15" s="13" t="s">
        <v>78</v>
      </c>
      <c r="G15" s="13" t="s">
        <v>79</v>
      </c>
      <c r="H15" s="5">
        <v>6</v>
      </c>
      <c r="I15" s="13" t="s">
        <v>80</v>
      </c>
      <c r="J15" s="15" t="s">
        <v>81</v>
      </c>
    </row>
    <row r="16" spans="1:10" ht="64.900000000000006" customHeight="1">
      <c r="A16" s="34">
        <f>MAX($A$2:A15)+1</f>
        <v>9</v>
      </c>
      <c r="B16" s="29" t="s">
        <v>82</v>
      </c>
      <c r="C16" s="34" t="s">
        <v>83</v>
      </c>
      <c r="D16" s="13" t="s">
        <v>84</v>
      </c>
      <c r="E16" s="20">
        <v>17605989999</v>
      </c>
      <c r="F16" s="13" t="s">
        <v>85</v>
      </c>
      <c r="G16" s="13" t="s">
        <v>86</v>
      </c>
      <c r="H16" s="5">
        <v>5</v>
      </c>
      <c r="I16" s="13" t="s">
        <v>87</v>
      </c>
      <c r="J16" s="16" t="s">
        <v>88</v>
      </c>
    </row>
    <row r="17" spans="1:10" ht="30" customHeight="1">
      <c r="A17" s="34"/>
      <c r="B17" s="40"/>
      <c r="C17" s="34"/>
      <c r="D17" s="34" t="s">
        <v>89</v>
      </c>
      <c r="E17" s="34">
        <v>18060188091</v>
      </c>
      <c r="F17" s="13" t="s">
        <v>90</v>
      </c>
      <c r="G17" s="13" t="s">
        <v>91</v>
      </c>
      <c r="H17" s="5">
        <v>1</v>
      </c>
      <c r="I17" s="13" t="s">
        <v>87</v>
      </c>
      <c r="J17" s="16" t="s">
        <v>88</v>
      </c>
    </row>
    <row r="18" spans="1:10" ht="36" customHeight="1">
      <c r="A18" s="34"/>
      <c r="B18" s="40"/>
      <c r="C18" s="34"/>
      <c r="D18" s="34"/>
      <c r="E18" s="34"/>
      <c r="F18" s="13" t="s">
        <v>92</v>
      </c>
      <c r="G18" s="13" t="s">
        <v>93</v>
      </c>
      <c r="H18" s="5">
        <v>5</v>
      </c>
      <c r="I18" s="13" t="s">
        <v>94</v>
      </c>
      <c r="J18" s="16" t="s">
        <v>95</v>
      </c>
    </row>
    <row r="19" spans="1:10" ht="113.45" customHeight="1">
      <c r="A19" s="34"/>
      <c r="B19" s="30"/>
      <c r="C19" s="34"/>
      <c r="D19" s="34"/>
      <c r="E19" s="34"/>
      <c r="F19" s="13" t="s">
        <v>96</v>
      </c>
      <c r="G19" s="13" t="s">
        <v>97</v>
      </c>
      <c r="H19" s="5">
        <v>1</v>
      </c>
      <c r="I19" s="13" t="s">
        <v>98</v>
      </c>
      <c r="J19" s="16" t="s">
        <v>99</v>
      </c>
    </row>
    <row r="20" spans="1:10" ht="76.900000000000006" customHeight="1">
      <c r="A20" s="34">
        <f>MAX($A$2:A19)+1</f>
        <v>10</v>
      </c>
      <c r="B20" s="29" t="s">
        <v>100</v>
      </c>
      <c r="C20" s="34" t="s">
        <v>101</v>
      </c>
      <c r="D20" s="34" t="s">
        <v>102</v>
      </c>
      <c r="E20" s="13">
        <v>18650976773</v>
      </c>
      <c r="F20" s="13" t="s">
        <v>103</v>
      </c>
      <c r="G20" s="13" t="s">
        <v>104</v>
      </c>
      <c r="H20" s="5">
        <v>2</v>
      </c>
      <c r="I20" s="13" t="s">
        <v>105</v>
      </c>
      <c r="J20" s="17"/>
    </row>
    <row r="21" spans="1:10" ht="54" customHeight="1">
      <c r="A21" s="34"/>
      <c r="B21" s="40"/>
      <c r="C21" s="34"/>
      <c r="D21" s="34"/>
      <c r="E21" s="13">
        <v>18650976773</v>
      </c>
      <c r="F21" s="13" t="s">
        <v>106</v>
      </c>
      <c r="G21" s="13" t="s">
        <v>107</v>
      </c>
      <c r="H21" s="5">
        <v>1</v>
      </c>
      <c r="I21" s="13" t="s">
        <v>108</v>
      </c>
      <c r="J21" s="17"/>
    </row>
    <row r="22" spans="1:10" ht="63.6" customHeight="1">
      <c r="A22" s="34"/>
      <c r="B22" s="40"/>
      <c r="C22" s="34"/>
      <c r="D22" s="34"/>
      <c r="E22" s="13">
        <v>18650976773</v>
      </c>
      <c r="F22" s="13" t="s">
        <v>109</v>
      </c>
      <c r="G22" s="13" t="s">
        <v>110</v>
      </c>
      <c r="H22" s="5">
        <v>1</v>
      </c>
      <c r="I22" s="13" t="s">
        <v>111</v>
      </c>
      <c r="J22" s="17"/>
    </row>
    <row r="23" spans="1:10" ht="34.9" customHeight="1">
      <c r="A23" s="34"/>
      <c r="B23" s="30"/>
      <c r="C23" s="34"/>
      <c r="D23" s="34"/>
      <c r="E23" s="13">
        <v>18650976773</v>
      </c>
      <c r="F23" s="13" t="s">
        <v>112</v>
      </c>
      <c r="G23" s="13" t="s">
        <v>113</v>
      </c>
      <c r="H23" s="5">
        <v>2</v>
      </c>
      <c r="I23" s="13" t="s">
        <v>114</v>
      </c>
      <c r="J23" s="17"/>
    </row>
    <row r="24" spans="1:10" ht="50.45" customHeight="1">
      <c r="A24" s="41">
        <f>MAX($A$2:A23)+1</f>
        <v>11</v>
      </c>
      <c r="B24" s="31" t="s">
        <v>115</v>
      </c>
      <c r="C24" s="35" t="s">
        <v>116</v>
      </c>
      <c r="D24" s="35" t="s">
        <v>117</v>
      </c>
      <c r="E24" s="35">
        <v>15960961685</v>
      </c>
      <c r="F24" s="18" t="s">
        <v>118</v>
      </c>
      <c r="G24" s="18" t="s">
        <v>119</v>
      </c>
      <c r="H24" s="19">
        <v>3</v>
      </c>
      <c r="I24" s="18" t="s">
        <v>120</v>
      </c>
      <c r="J24" s="36" t="s">
        <v>121</v>
      </c>
    </row>
    <row r="25" spans="1:10" ht="31.15" customHeight="1">
      <c r="A25" s="41"/>
      <c r="B25" s="32"/>
      <c r="C25" s="35"/>
      <c r="D25" s="35"/>
      <c r="E25" s="35"/>
      <c r="F25" s="18" t="s">
        <v>122</v>
      </c>
      <c r="G25" s="18" t="s">
        <v>123</v>
      </c>
      <c r="H25" s="19">
        <v>2</v>
      </c>
      <c r="I25" s="18" t="s">
        <v>124</v>
      </c>
      <c r="J25" s="36"/>
    </row>
    <row r="26" spans="1:10" ht="37.15" customHeight="1">
      <c r="A26" s="41"/>
      <c r="B26" s="32"/>
      <c r="C26" s="35"/>
      <c r="D26" s="35"/>
      <c r="E26" s="35"/>
      <c r="F26" s="18" t="s">
        <v>125</v>
      </c>
      <c r="G26" s="18" t="s">
        <v>126</v>
      </c>
      <c r="H26" s="19">
        <v>3</v>
      </c>
      <c r="I26" s="18" t="s">
        <v>127</v>
      </c>
      <c r="J26" s="36"/>
    </row>
    <row r="27" spans="1:10" ht="30" customHeight="1">
      <c r="A27" s="41"/>
      <c r="B27" s="32"/>
      <c r="C27" s="35"/>
      <c r="D27" s="35"/>
      <c r="E27" s="35"/>
      <c r="F27" s="18" t="s">
        <v>128</v>
      </c>
      <c r="G27" s="18" t="s">
        <v>129</v>
      </c>
      <c r="H27" s="19">
        <v>3</v>
      </c>
      <c r="I27" s="18" t="s">
        <v>130</v>
      </c>
      <c r="J27" s="36"/>
    </row>
    <row r="28" spans="1:10" ht="34.9" customHeight="1">
      <c r="A28" s="41"/>
      <c r="B28" s="32"/>
      <c r="C28" s="35"/>
      <c r="D28" s="35"/>
      <c r="E28" s="35"/>
      <c r="F28" s="18" t="s">
        <v>131</v>
      </c>
      <c r="G28" s="18" t="s">
        <v>132</v>
      </c>
      <c r="H28" s="19">
        <v>3</v>
      </c>
      <c r="I28" s="18" t="s">
        <v>120</v>
      </c>
      <c r="J28" s="36"/>
    </row>
    <row r="29" spans="1:10" ht="37.9" customHeight="1">
      <c r="A29" s="41"/>
      <c r="B29" s="32"/>
      <c r="C29" s="35"/>
      <c r="D29" s="35"/>
      <c r="E29" s="35"/>
      <c r="F29" s="18" t="s">
        <v>133</v>
      </c>
      <c r="G29" s="18" t="s">
        <v>134</v>
      </c>
      <c r="H29" s="19">
        <v>2</v>
      </c>
      <c r="I29" s="18" t="s">
        <v>135</v>
      </c>
      <c r="J29" s="36"/>
    </row>
    <row r="30" spans="1:10" ht="50.45" customHeight="1">
      <c r="A30" s="41"/>
      <c r="B30" s="33"/>
      <c r="C30" s="35"/>
      <c r="D30" s="35"/>
      <c r="E30" s="35"/>
      <c r="F30" s="15" t="s">
        <v>136</v>
      </c>
      <c r="G30" s="15" t="s">
        <v>137</v>
      </c>
      <c r="H30" s="21">
        <v>2</v>
      </c>
      <c r="I30" s="22" t="s">
        <v>138</v>
      </c>
      <c r="J30" s="36"/>
    </row>
    <row r="31" spans="1:10" ht="125.45" customHeight="1">
      <c r="A31" s="41">
        <f>MAX($A$2:A30)+1</f>
        <v>12</v>
      </c>
      <c r="B31" s="35" t="s">
        <v>139</v>
      </c>
      <c r="C31" s="35" t="s">
        <v>140</v>
      </c>
      <c r="D31" s="35" t="s">
        <v>141</v>
      </c>
      <c r="E31" s="35" t="s">
        <v>142</v>
      </c>
      <c r="F31" s="18" t="s">
        <v>143</v>
      </c>
      <c r="G31" s="18" t="s">
        <v>144</v>
      </c>
      <c r="H31" s="18" t="s">
        <v>145</v>
      </c>
      <c r="I31" s="18" t="s">
        <v>146</v>
      </c>
      <c r="J31" s="31" t="s">
        <v>147</v>
      </c>
    </row>
    <row r="32" spans="1:10" ht="39" customHeight="1">
      <c r="A32" s="41"/>
      <c r="B32" s="35"/>
      <c r="C32" s="35"/>
      <c r="D32" s="35"/>
      <c r="E32" s="35"/>
      <c r="F32" s="18" t="s">
        <v>148</v>
      </c>
      <c r="G32" s="18" t="s">
        <v>149</v>
      </c>
      <c r="H32" s="18" t="s">
        <v>145</v>
      </c>
      <c r="I32" s="18">
        <v>2000</v>
      </c>
      <c r="J32" s="33"/>
    </row>
    <row r="33" spans="1:10" ht="34.15" customHeight="1">
      <c r="A33" s="17">
        <f>MAX($A$2:A32)+1</f>
        <v>13</v>
      </c>
      <c r="B33" s="18" t="s">
        <v>150</v>
      </c>
      <c r="C33" s="18" t="s">
        <v>151</v>
      </c>
      <c r="D33" s="18" t="s">
        <v>152</v>
      </c>
      <c r="E33" s="18">
        <v>13515999317</v>
      </c>
      <c r="F33" s="18" t="s">
        <v>153</v>
      </c>
      <c r="G33" s="18" t="s">
        <v>154</v>
      </c>
      <c r="H33" s="19">
        <v>20</v>
      </c>
      <c r="I33" s="18" t="s">
        <v>155</v>
      </c>
      <c r="J33" s="15" t="s">
        <v>156</v>
      </c>
    </row>
    <row r="34" spans="1:10" ht="78.599999999999994" customHeight="1">
      <c r="A34" s="17">
        <f>MAX($A$2:A33)+1</f>
        <v>14</v>
      </c>
      <c r="B34" s="18" t="s">
        <v>157</v>
      </c>
      <c r="C34" s="18" t="s">
        <v>158</v>
      </c>
      <c r="D34" s="18" t="s">
        <v>159</v>
      </c>
      <c r="E34" s="18" t="s">
        <v>160</v>
      </c>
      <c r="F34" s="18" t="s">
        <v>18</v>
      </c>
      <c r="G34" s="18" t="s">
        <v>161</v>
      </c>
      <c r="H34" s="23" t="s">
        <v>162</v>
      </c>
      <c r="I34" s="15" t="s">
        <v>163</v>
      </c>
      <c r="J34" s="15" t="s">
        <v>164</v>
      </c>
    </row>
    <row r="35" spans="1:10" ht="28.15" customHeight="1">
      <c r="A35" s="17">
        <f>MAX($A$2:A34)+1</f>
        <v>15</v>
      </c>
      <c r="B35" s="17" t="s">
        <v>165</v>
      </c>
      <c r="C35" s="17" t="s">
        <v>165</v>
      </c>
      <c r="D35" s="17" t="s">
        <v>38</v>
      </c>
      <c r="E35" s="17">
        <v>18960595515</v>
      </c>
      <c r="F35" s="17" t="s">
        <v>39</v>
      </c>
      <c r="G35" s="18" t="s">
        <v>166</v>
      </c>
      <c r="H35" s="23">
        <v>2</v>
      </c>
      <c r="I35" s="17" t="s">
        <v>167</v>
      </c>
      <c r="J35" s="17" t="s">
        <v>168</v>
      </c>
    </row>
    <row r="36" spans="1:10" ht="32.450000000000003" customHeight="1">
      <c r="A36" s="31">
        <v>16</v>
      </c>
      <c r="B36" s="31" t="s">
        <v>169</v>
      </c>
      <c r="C36" s="31" t="s">
        <v>170</v>
      </c>
      <c r="D36" s="31" t="s">
        <v>171</v>
      </c>
      <c r="E36" s="31">
        <v>17350582578</v>
      </c>
      <c r="F36" s="18" t="s">
        <v>172</v>
      </c>
      <c r="G36" s="18" t="s">
        <v>173</v>
      </c>
      <c r="H36" s="19">
        <v>3</v>
      </c>
      <c r="I36" s="18" t="s">
        <v>174</v>
      </c>
      <c r="J36" s="37" t="s">
        <v>175</v>
      </c>
    </row>
    <row r="37" spans="1:10" ht="43.15" customHeight="1">
      <c r="A37" s="32"/>
      <c r="B37" s="32"/>
      <c r="C37" s="32"/>
      <c r="D37" s="32"/>
      <c r="E37" s="32"/>
      <c r="F37" s="18" t="s">
        <v>176</v>
      </c>
      <c r="G37" s="18" t="s">
        <v>177</v>
      </c>
      <c r="H37" s="19">
        <v>3</v>
      </c>
      <c r="I37" s="18" t="s">
        <v>178</v>
      </c>
      <c r="J37" s="38"/>
    </row>
    <row r="38" spans="1:10" ht="28.15" customHeight="1">
      <c r="A38" s="33"/>
      <c r="B38" s="33"/>
      <c r="C38" s="33"/>
      <c r="D38" s="33"/>
      <c r="E38" s="33"/>
      <c r="F38" s="18" t="s">
        <v>179</v>
      </c>
      <c r="G38" s="18" t="s">
        <v>180</v>
      </c>
      <c r="H38" s="19">
        <v>3</v>
      </c>
      <c r="I38" s="18" t="s">
        <v>181</v>
      </c>
      <c r="J38" s="39"/>
    </row>
    <row r="39" spans="1:10" ht="34.15" customHeight="1">
      <c r="A39" s="31">
        <v>17</v>
      </c>
      <c r="B39" s="29" t="s">
        <v>36</v>
      </c>
      <c r="C39" s="29" t="s">
        <v>37</v>
      </c>
      <c r="D39" s="29" t="s">
        <v>38</v>
      </c>
      <c r="E39" s="29">
        <v>18960595515</v>
      </c>
      <c r="F39" s="13" t="s">
        <v>39</v>
      </c>
      <c r="G39" s="13" t="s">
        <v>182</v>
      </c>
      <c r="H39" s="5">
        <v>2</v>
      </c>
      <c r="I39" s="13" t="s">
        <v>41</v>
      </c>
      <c r="J39" s="13" t="s">
        <v>42</v>
      </c>
    </row>
    <row r="40" spans="1:10" ht="25.9" customHeight="1">
      <c r="A40" s="33"/>
      <c r="B40" s="30"/>
      <c r="C40" s="30"/>
      <c r="D40" s="30"/>
      <c r="E40" s="30"/>
      <c r="F40" s="13" t="s">
        <v>43</v>
      </c>
      <c r="G40" s="13" t="s">
        <v>44</v>
      </c>
      <c r="H40" s="5">
        <v>2</v>
      </c>
      <c r="I40" s="13" t="s">
        <v>45</v>
      </c>
      <c r="J40" s="13" t="s">
        <v>46</v>
      </c>
    </row>
    <row r="41" spans="1:10" ht="45" customHeight="1">
      <c r="A41" s="24"/>
      <c r="B41" s="31" t="s">
        <v>183</v>
      </c>
      <c r="C41" s="31" t="s">
        <v>184</v>
      </c>
      <c r="D41" s="31" t="s">
        <v>185</v>
      </c>
      <c r="E41" s="31">
        <v>8862588</v>
      </c>
      <c r="F41" s="18" t="s">
        <v>186</v>
      </c>
      <c r="G41" s="18" t="s">
        <v>187</v>
      </c>
      <c r="H41" s="19">
        <v>1</v>
      </c>
      <c r="I41" s="18" t="s">
        <v>188</v>
      </c>
      <c r="J41" s="15" t="s">
        <v>189</v>
      </c>
    </row>
    <row r="42" spans="1:10" ht="64.900000000000006" customHeight="1">
      <c r="A42" s="24"/>
      <c r="B42" s="32"/>
      <c r="C42" s="32"/>
      <c r="D42" s="32"/>
      <c r="E42" s="32"/>
      <c r="F42" s="18" t="s">
        <v>190</v>
      </c>
      <c r="G42" s="18" t="s">
        <v>191</v>
      </c>
      <c r="H42" s="19">
        <v>1</v>
      </c>
      <c r="I42" s="18" t="s">
        <v>188</v>
      </c>
      <c r="J42" s="15"/>
    </row>
    <row r="43" spans="1:10" ht="76.150000000000006" customHeight="1">
      <c r="A43" s="24"/>
      <c r="B43" s="32"/>
      <c r="C43" s="32"/>
      <c r="D43" s="32"/>
      <c r="E43" s="32"/>
      <c r="F43" s="18" t="s">
        <v>131</v>
      </c>
      <c r="G43" s="18" t="s">
        <v>192</v>
      </c>
      <c r="H43" s="19">
        <v>2</v>
      </c>
      <c r="I43" s="18" t="s">
        <v>193</v>
      </c>
      <c r="J43" s="15"/>
    </row>
    <row r="44" spans="1:10" ht="39" customHeight="1">
      <c r="A44" s="24"/>
      <c r="B44" s="32"/>
      <c r="C44" s="32"/>
      <c r="D44" s="32"/>
      <c r="E44" s="32"/>
      <c r="F44" s="18" t="s">
        <v>194</v>
      </c>
      <c r="G44" s="18" t="s">
        <v>195</v>
      </c>
      <c r="H44" s="19">
        <v>3</v>
      </c>
      <c r="I44" s="18" t="s">
        <v>52</v>
      </c>
      <c r="J44" s="15"/>
    </row>
    <row r="45" spans="1:10" ht="38.450000000000003" customHeight="1">
      <c r="A45" s="24"/>
      <c r="B45" s="33"/>
      <c r="C45" s="33"/>
      <c r="D45" s="33"/>
      <c r="E45" s="33"/>
      <c r="F45" s="18" t="s">
        <v>153</v>
      </c>
      <c r="G45" s="18" t="s">
        <v>196</v>
      </c>
      <c r="H45" s="19">
        <v>8</v>
      </c>
      <c r="I45" s="18" t="s">
        <v>52</v>
      </c>
      <c r="J45" s="15"/>
    </row>
    <row r="46" spans="1:10" ht="240">
      <c r="A46" s="24"/>
      <c r="B46" s="34" t="s">
        <v>197</v>
      </c>
      <c r="C46" s="34" t="s">
        <v>198</v>
      </c>
      <c r="D46" s="34" t="s">
        <v>199</v>
      </c>
      <c r="E46" s="34" t="s">
        <v>200</v>
      </c>
      <c r="F46" s="13" t="s">
        <v>201</v>
      </c>
      <c r="G46" s="4" t="s">
        <v>202</v>
      </c>
      <c r="H46" s="5">
        <v>3</v>
      </c>
      <c r="I46" s="13" t="s">
        <v>203</v>
      </c>
      <c r="J46" s="36" t="s">
        <v>204</v>
      </c>
    </row>
    <row r="47" spans="1:10" ht="156">
      <c r="A47" s="24"/>
      <c r="B47" s="34"/>
      <c r="C47" s="34"/>
      <c r="D47" s="34"/>
      <c r="E47" s="34"/>
      <c r="F47" s="13" t="s">
        <v>205</v>
      </c>
      <c r="G47" s="4" t="s">
        <v>206</v>
      </c>
      <c r="H47" s="5">
        <v>2</v>
      </c>
      <c r="I47" s="13" t="s">
        <v>188</v>
      </c>
      <c r="J47" s="36"/>
    </row>
    <row r="48" spans="1:10" ht="132">
      <c r="A48" s="24"/>
      <c r="B48" s="34"/>
      <c r="C48" s="34"/>
      <c r="D48" s="34"/>
      <c r="E48" s="34"/>
      <c r="F48" s="22" t="s">
        <v>207</v>
      </c>
      <c r="G48" s="6" t="s">
        <v>208</v>
      </c>
      <c r="H48" s="21">
        <v>5</v>
      </c>
      <c r="I48" s="8" t="s">
        <v>209</v>
      </c>
      <c r="J48" s="36"/>
    </row>
    <row r="49" spans="1:10" ht="72">
      <c r="A49" s="24"/>
      <c r="B49" s="34"/>
      <c r="C49" s="34"/>
      <c r="D49" s="34"/>
      <c r="E49" s="34"/>
      <c r="F49" s="7" t="s">
        <v>210</v>
      </c>
      <c r="G49" s="6" t="s">
        <v>211</v>
      </c>
      <c r="H49" s="8">
        <v>3</v>
      </c>
      <c r="I49" s="8" t="s">
        <v>212</v>
      </c>
      <c r="J49" s="36"/>
    </row>
    <row r="50" spans="1:10" ht="36">
      <c r="A50" s="24"/>
      <c r="B50" s="34"/>
      <c r="C50" s="34"/>
      <c r="D50" s="34"/>
      <c r="E50" s="34"/>
      <c r="F50" s="7" t="s">
        <v>213</v>
      </c>
      <c r="G50" s="6" t="s">
        <v>214</v>
      </c>
      <c r="H50" s="8">
        <v>5</v>
      </c>
      <c r="I50" s="8" t="s">
        <v>212</v>
      </c>
      <c r="J50" s="36"/>
    </row>
    <row r="51" spans="1:10" ht="60">
      <c r="A51" s="24"/>
      <c r="B51" s="34"/>
      <c r="C51" s="34"/>
      <c r="D51" s="34"/>
      <c r="E51" s="34"/>
      <c r="F51" s="8" t="s">
        <v>215</v>
      </c>
      <c r="G51" s="6" t="s">
        <v>216</v>
      </c>
      <c r="H51" s="8">
        <v>1</v>
      </c>
      <c r="I51" s="7" t="s">
        <v>217</v>
      </c>
      <c r="J51" s="36"/>
    </row>
    <row r="52" spans="1:10" ht="36">
      <c r="A52" s="24"/>
      <c r="B52" s="34"/>
      <c r="C52" s="34"/>
      <c r="D52" s="34"/>
      <c r="E52" s="34"/>
      <c r="F52" s="7" t="s">
        <v>18</v>
      </c>
      <c r="G52" s="6" t="s">
        <v>218</v>
      </c>
      <c r="H52" s="8">
        <v>3</v>
      </c>
      <c r="I52" s="7" t="s">
        <v>219</v>
      </c>
      <c r="J52" s="36"/>
    </row>
    <row r="53" spans="1:10" ht="36">
      <c r="A53" s="24"/>
      <c r="B53" s="34"/>
      <c r="C53" s="34"/>
      <c r="D53" s="34"/>
      <c r="E53" s="34"/>
      <c r="F53" s="7" t="s">
        <v>220</v>
      </c>
      <c r="G53" s="6" t="s">
        <v>221</v>
      </c>
      <c r="H53" s="8">
        <v>1</v>
      </c>
      <c r="I53" s="7" t="s">
        <v>222</v>
      </c>
      <c r="J53" s="36"/>
    </row>
    <row r="54" spans="1:10" ht="36">
      <c r="A54" s="24"/>
      <c r="B54" s="34"/>
      <c r="C54" s="34"/>
      <c r="D54" s="34"/>
      <c r="E54" s="34"/>
      <c r="F54" s="7" t="s">
        <v>223</v>
      </c>
      <c r="G54" s="6" t="s">
        <v>224</v>
      </c>
      <c r="H54" s="8">
        <v>2</v>
      </c>
      <c r="I54" s="7" t="s">
        <v>222</v>
      </c>
      <c r="J54" s="36"/>
    </row>
    <row r="55" spans="1:10" ht="36">
      <c r="A55" s="24"/>
      <c r="B55" s="34"/>
      <c r="C55" s="34"/>
      <c r="D55" s="34"/>
      <c r="E55" s="34"/>
      <c r="F55" s="9" t="s">
        <v>225</v>
      </c>
      <c r="G55" s="10" t="s">
        <v>226</v>
      </c>
      <c r="H55" s="8">
        <v>4</v>
      </c>
      <c r="I55" s="7" t="s">
        <v>227</v>
      </c>
      <c r="J55" s="36"/>
    </row>
    <row r="56" spans="1:10" ht="84">
      <c r="A56" s="24"/>
      <c r="B56" s="34"/>
      <c r="C56" s="34"/>
      <c r="D56" s="34"/>
      <c r="E56" s="34"/>
      <c r="F56" s="8" t="s">
        <v>228</v>
      </c>
      <c r="G56" s="6" t="s">
        <v>229</v>
      </c>
      <c r="H56" s="8">
        <v>5</v>
      </c>
      <c r="I56" s="8" t="s">
        <v>230</v>
      </c>
      <c r="J56" s="36"/>
    </row>
    <row r="57" spans="1:10" ht="156">
      <c r="A57" s="24"/>
      <c r="B57" s="34"/>
      <c r="C57" s="34"/>
      <c r="D57" s="34"/>
      <c r="E57" s="34"/>
      <c r="F57" s="8" t="s">
        <v>231</v>
      </c>
      <c r="G57" s="11" t="s">
        <v>232</v>
      </c>
      <c r="H57" s="8">
        <v>1</v>
      </c>
      <c r="I57" s="8" t="s">
        <v>233</v>
      </c>
      <c r="J57" s="36"/>
    </row>
  </sheetData>
  <mergeCells count="65">
    <mergeCell ref="A1:J1"/>
    <mergeCell ref="A3:A4"/>
    <mergeCell ref="A7:A8"/>
    <mergeCell ref="A9:A11"/>
    <mergeCell ref="A12:A13"/>
    <mergeCell ref="D3:D4"/>
    <mergeCell ref="D7:D8"/>
    <mergeCell ref="D9:D11"/>
    <mergeCell ref="D12:D13"/>
    <mergeCell ref="J3:J4"/>
    <mergeCell ref="J9:J11"/>
    <mergeCell ref="J12:J13"/>
    <mergeCell ref="E3:E4"/>
    <mergeCell ref="E7:E8"/>
    <mergeCell ref="E9:E11"/>
    <mergeCell ref="E12:E13"/>
    <mergeCell ref="A39:A40"/>
    <mergeCell ref="B3:B4"/>
    <mergeCell ref="B7:B8"/>
    <mergeCell ref="B9:B11"/>
    <mergeCell ref="B12:B13"/>
    <mergeCell ref="B16:B19"/>
    <mergeCell ref="B20:B23"/>
    <mergeCell ref="B24:B30"/>
    <mergeCell ref="B31:B32"/>
    <mergeCell ref="B36:B38"/>
    <mergeCell ref="B39:B40"/>
    <mergeCell ref="A16:A19"/>
    <mergeCell ref="A20:A23"/>
    <mergeCell ref="A24:A30"/>
    <mergeCell ref="A31:A32"/>
    <mergeCell ref="A36:A38"/>
    <mergeCell ref="B41:B45"/>
    <mergeCell ref="B46:B57"/>
    <mergeCell ref="C3:C4"/>
    <mergeCell ref="C7:C8"/>
    <mergeCell ref="C9:C11"/>
    <mergeCell ref="C12:C13"/>
    <mergeCell ref="C16:C19"/>
    <mergeCell ref="C20:C23"/>
    <mergeCell ref="C24:C30"/>
    <mergeCell ref="C31:C32"/>
    <mergeCell ref="C36:C38"/>
    <mergeCell ref="C39:C40"/>
    <mergeCell ref="C41:C45"/>
    <mergeCell ref="C46:C57"/>
    <mergeCell ref="D17:D19"/>
    <mergeCell ref="D20:D23"/>
    <mergeCell ref="D24:D30"/>
    <mergeCell ref="D31:D32"/>
    <mergeCell ref="D36:D38"/>
    <mergeCell ref="E17:E19"/>
    <mergeCell ref="J24:J30"/>
    <mergeCell ref="J31:J32"/>
    <mergeCell ref="J36:J38"/>
    <mergeCell ref="J46:J57"/>
    <mergeCell ref="D39:D40"/>
    <mergeCell ref="D41:D45"/>
    <mergeCell ref="D46:D57"/>
    <mergeCell ref="E24:E30"/>
    <mergeCell ref="E31:E32"/>
    <mergeCell ref="E36:E38"/>
    <mergeCell ref="E39:E40"/>
    <mergeCell ref="E41:E45"/>
    <mergeCell ref="E46:E57"/>
  </mergeCells>
  <phoneticPr fontId="6" type="noConversion"/>
  <pageMargins left="0.39370078740157483" right="0.39370078740157483" top="0.39370078740157483" bottom="0.39370078740157483" header="0.31496062992125984" footer="0.31496062992125984"/>
  <pageSetup paperSize="9" scale="92" fitToHeight="0" orientation="landscape" r:id="rId1"/>
</worksheet>
</file>

<file path=xl/worksheets/sheet2.xml><?xml version="1.0" encoding="utf-8"?>
<worksheet xmlns="http://schemas.openxmlformats.org/spreadsheetml/2006/main" xmlns:r="http://schemas.openxmlformats.org/officeDocument/2006/relationships">
  <dimension ref="A1:J67"/>
  <sheetViews>
    <sheetView tabSelected="1" topLeftCell="A62" workbookViewId="0">
      <selection activeCell="H3" sqref="H3:H67"/>
    </sheetView>
  </sheetViews>
  <sheetFormatPr defaultColWidth="9" defaultRowHeight="13.5"/>
  <cols>
    <col min="1" max="1" width="4" style="1" customWidth="1"/>
    <col min="2" max="2" width="17.375" style="1" customWidth="1"/>
    <col min="3" max="3" width="17.5" style="1" customWidth="1"/>
    <col min="4" max="4" width="8" style="1" customWidth="1"/>
    <col min="5" max="5" width="11.625" style="1" customWidth="1"/>
    <col min="6" max="6" width="12.75" style="1" customWidth="1"/>
    <col min="7" max="7" width="35.25" style="1" customWidth="1"/>
    <col min="8" max="8" width="6.875" style="2" customWidth="1"/>
    <col min="9" max="9" width="11.25" style="1" customWidth="1"/>
    <col min="10" max="10" width="20.375" style="1" customWidth="1"/>
    <col min="11" max="16384" width="9" style="1"/>
  </cols>
  <sheetData>
    <row r="1" spans="1:10" ht="36" customHeight="1">
      <c r="A1" s="42" t="s">
        <v>314</v>
      </c>
      <c r="B1" s="42"/>
      <c r="C1" s="42"/>
      <c r="D1" s="42"/>
      <c r="E1" s="42"/>
      <c r="F1" s="42"/>
      <c r="G1" s="42"/>
      <c r="H1" s="42"/>
      <c r="I1" s="42"/>
      <c r="J1" s="42"/>
    </row>
    <row r="2" spans="1:10" ht="45" customHeight="1">
      <c r="A2" s="12" t="s">
        <v>1</v>
      </c>
      <c r="B2" s="12" t="s">
        <v>2</v>
      </c>
      <c r="C2" s="12" t="s">
        <v>3</v>
      </c>
      <c r="D2" s="12" t="s">
        <v>4</v>
      </c>
      <c r="E2" s="12" t="s">
        <v>5</v>
      </c>
      <c r="F2" s="12" t="s">
        <v>6</v>
      </c>
      <c r="G2" s="12" t="s">
        <v>7</v>
      </c>
      <c r="H2" s="3" t="s">
        <v>8</v>
      </c>
      <c r="I2" s="12" t="s">
        <v>9</v>
      </c>
      <c r="J2" s="14" t="s">
        <v>10</v>
      </c>
    </row>
    <row r="3" spans="1:10" ht="37.15" customHeight="1">
      <c r="A3" s="34">
        <f>MAX($A$2:A2)+1</f>
        <v>1</v>
      </c>
      <c r="B3" s="34" t="s">
        <v>11</v>
      </c>
      <c r="C3" s="34" t="s">
        <v>12</v>
      </c>
      <c r="D3" s="34" t="s">
        <v>235</v>
      </c>
      <c r="E3" s="34">
        <v>13605986950</v>
      </c>
      <c r="F3" s="25" t="s">
        <v>14</v>
      </c>
      <c r="G3" s="25" t="s">
        <v>15</v>
      </c>
      <c r="H3" s="5">
        <v>2</v>
      </c>
      <c r="I3" s="25">
        <v>4500</v>
      </c>
      <c r="J3" s="43" t="s">
        <v>17</v>
      </c>
    </row>
    <row r="4" spans="1:10" ht="37.15" customHeight="1">
      <c r="A4" s="34"/>
      <c r="B4" s="34"/>
      <c r="C4" s="34"/>
      <c r="D4" s="34"/>
      <c r="E4" s="34"/>
      <c r="F4" s="25" t="s">
        <v>18</v>
      </c>
      <c r="G4" s="25" t="s">
        <v>19</v>
      </c>
      <c r="H4" s="5">
        <v>1</v>
      </c>
      <c r="I4" s="25">
        <v>4000</v>
      </c>
      <c r="J4" s="43"/>
    </row>
    <row r="5" spans="1:10" ht="37.15" customHeight="1">
      <c r="A5" s="25">
        <f>MAX($A$2:A4)+1</f>
        <v>2</v>
      </c>
      <c r="B5" s="25" t="s">
        <v>21</v>
      </c>
      <c r="C5" s="25" t="s">
        <v>22</v>
      </c>
      <c r="D5" s="25" t="s">
        <v>256</v>
      </c>
      <c r="E5" s="25">
        <v>13616940281</v>
      </c>
      <c r="F5" s="25" t="s">
        <v>24</v>
      </c>
      <c r="G5" s="25" t="s">
        <v>25</v>
      </c>
      <c r="H5" s="5">
        <v>5</v>
      </c>
      <c r="I5" s="25" t="s">
        <v>26</v>
      </c>
      <c r="J5" s="26" t="s">
        <v>27</v>
      </c>
    </row>
    <row r="6" spans="1:10" ht="39.6" customHeight="1">
      <c r="A6" s="25">
        <f>MAX($A$2:A5)+1</f>
        <v>3</v>
      </c>
      <c r="B6" s="25" t="s">
        <v>28</v>
      </c>
      <c r="C6" s="25" t="s">
        <v>29</v>
      </c>
      <c r="D6" s="25" t="s">
        <v>30</v>
      </c>
      <c r="E6" s="25" t="s">
        <v>31</v>
      </c>
      <c r="F6" s="25" t="s">
        <v>32</v>
      </c>
      <c r="G6" s="25" t="s">
        <v>33</v>
      </c>
      <c r="H6" s="5">
        <v>1</v>
      </c>
      <c r="I6" s="25" t="s">
        <v>34</v>
      </c>
      <c r="J6" s="26" t="s">
        <v>35</v>
      </c>
    </row>
    <row r="7" spans="1:10" ht="33.6" customHeight="1">
      <c r="A7" s="34">
        <f>MAX($A$2:A6)+1</f>
        <v>4</v>
      </c>
      <c r="B7" s="34" t="s">
        <v>36</v>
      </c>
      <c r="C7" s="34" t="s">
        <v>37</v>
      </c>
      <c r="D7" s="34" t="s">
        <v>38</v>
      </c>
      <c r="E7" s="34">
        <v>18960595515</v>
      </c>
      <c r="F7" s="25" t="s">
        <v>39</v>
      </c>
      <c r="G7" s="25" t="s">
        <v>40</v>
      </c>
      <c r="H7" s="5">
        <v>2</v>
      </c>
      <c r="I7" s="25" t="s">
        <v>257</v>
      </c>
      <c r="J7" s="25" t="s">
        <v>42</v>
      </c>
    </row>
    <row r="8" spans="1:10" ht="27" customHeight="1">
      <c r="A8" s="34"/>
      <c r="B8" s="34"/>
      <c r="C8" s="34"/>
      <c r="D8" s="34"/>
      <c r="E8" s="34"/>
      <c r="F8" s="25" t="s">
        <v>43</v>
      </c>
      <c r="G8" s="25" t="s">
        <v>44</v>
      </c>
      <c r="H8" s="5">
        <v>2</v>
      </c>
      <c r="I8" s="25">
        <v>2600</v>
      </c>
      <c r="J8" s="25" t="s">
        <v>46</v>
      </c>
    </row>
    <row r="9" spans="1:10" ht="27" customHeight="1">
      <c r="A9" s="34">
        <f>MAX($A$2:A8)+1</f>
        <v>5</v>
      </c>
      <c r="B9" s="34" t="s">
        <v>47</v>
      </c>
      <c r="C9" s="34" t="s">
        <v>48</v>
      </c>
      <c r="D9" s="34" t="s">
        <v>49</v>
      </c>
      <c r="E9" s="34">
        <v>15859858609</v>
      </c>
      <c r="F9" s="25" t="s">
        <v>50</v>
      </c>
      <c r="G9" s="25" t="s">
        <v>51</v>
      </c>
      <c r="H9" s="5">
        <v>5</v>
      </c>
      <c r="I9" s="25" t="s">
        <v>52</v>
      </c>
      <c r="J9" s="43" t="s">
        <v>53</v>
      </c>
    </row>
    <row r="10" spans="1:10" ht="27.6" customHeight="1">
      <c r="A10" s="34"/>
      <c r="B10" s="34"/>
      <c r="C10" s="34"/>
      <c r="D10" s="34"/>
      <c r="E10" s="34"/>
      <c r="F10" s="25" t="s">
        <v>54</v>
      </c>
      <c r="G10" s="25" t="s">
        <v>51</v>
      </c>
      <c r="H10" s="5">
        <v>3</v>
      </c>
      <c r="I10" s="25" t="s">
        <v>55</v>
      </c>
      <c r="J10" s="43"/>
    </row>
    <row r="11" spans="1:10" ht="28.15" customHeight="1">
      <c r="A11" s="34"/>
      <c r="B11" s="34"/>
      <c r="C11" s="34"/>
      <c r="D11" s="34"/>
      <c r="E11" s="34"/>
      <c r="F11" s="25" t="s">
        <v>56</v>
      </c>
      <c r="G11" s="25" t="s">
        <v>258</v>
      </c>
      <c r="H11" s="5">
        <v>5</v>
      </c>
      <c r="I11" s="25" t="s">
        <v>57</v>
      </c>
      <c r="J11" s="43"/>
    </row>
    <row r="12" spans="1:10" ht="31.5" customHeight="1">
      <c r="A12" s="34">
        <f>MAX($A$2:A11)+1</f>
        <v>6</v>
      </c>
      <c r="B12" s="34" t="s">
        <v>58</v>
      </c>
      <c r="C12" s="34" t="s">
        <v>59</v>
      </c>
      <c r="D12" s="34" t="s">
        <v>259</v>
      </c>
      <c r="E12" s="34" t="s">
        <v>61</v>
      </c>
      <c r="F12" s="25" t="s">
        <v>62</v>
      </c>
      <c r="G12" s="25" t="s">
        <v>63</v>
      </c>
      <c r="H12" s="5">
        <v>2</v>
      </c>
      <c r="I12" s="25">
        <v>3800</v>
      </c>
      <c r="J12" s="43" t="s">
        <v>65</v>
      </c>
    </row>
    <row r="13" spans="1:10" ht="30" customHeight="1">
      <c r="A13" s="34"/>
      <c r="B13" s="34"/>
      <c r="C13" s="34"/>
      <c r="D13" s="34"/>
      <c r="E13" s="34"/>
      <c r="F13" s="25" t="s">
        <v>66</v>
      </c>
      <c r="G13" s="25" t="s">
        <v>63</v>
      </c>
      <c r="H13" s="5">
        <v>1</v>
      </c>
      <c r="I13" s="25">
        <v>3000</v>
      </c>
      <c r="J13" s="43"/>
    </row>
    <row r="14" spans="1:10" ht="34.15" customHeight="1">
      <c r="A14" s="26">
        <f>MAX($A$2:A13)+1</f>
        <v>7</v>
      </c>
      <c r="B14" s="27" t="s">
        <v>68</v>
      </c>
      <c r="C14" s="27" t="s">
        <v>69</v>
      </c>
      <c r="D14" s="27" t="s">
        <v>260</v>
      </c>
      <c r="E14" s="27">
        <v>17359868960</v>
      </c>
      <c r="F14" s="27" t="s">
        <v>71</v>
      </c>
      <c r="G14" s="27" t="s">
        <v>72</v>
      </c>
      <c r="H14" s="19">
        <v>1</v>
      </c>
      <c r="I14" s="27" t="s">
        <v>73</v>
      </c>
      <c r="J14" s="28" t="s">
        <v>74</v>
      </c>
    </row>
    <row r="15" spans="1:10" ht="39" customHeight="1">
      <c r="A15" s="26">
        <f>MAX($A$2:A14)+1</f>
        <v>8</v>
      </c>
      <c r="B15" s="25" t="s">
        <v>75</v>
      </c>
      <c r="C15" s="25" t="s">
        <v>76</v>
      </c>
      <c r="D15" s="25" t="s">
        <v>261</v>
      </c>
      <c r="E15" s="25">
        <v>13338231377</v>
      </c>
      <c r="F15" s="25" t="s">
        <v>78</v>
      </c>
      <c r="G15" s="25" t="s">
        <v>79</v>
      </c>
      <c r="H15" s="5">
        <v>6</v>
      </c>
      <c r="I15" s="25" t="s">
        <v>80</v>
      </c>
      <c r="J15" s="28" t="s">
        <v>81</v>
      </c>
    </row>
    <row r="16" spans="1:10" ht="36" customHeight="1">
      <c r="A16" s="34">
        <v>9</v>
      </c>
      <c r="B16" s="34" t="s">
        <v>262</v>
      </c>
      <c r="C16" s="34" t="s">
        <v>263</v>
      </c>
      <c r="D16" s="34" t="s">
        <v>264</v>
      </c>
      <c r="E16" s="34">
        <v>18060188091</v>
      </c>
      <c r="F16" s="25" t="s">
        <v>92</v>
      </c>
      <c r="G16" s="25" t="s">
        <v>265</v>
      </c>
      <c r="H16" s="5">
        <v>5</v>
      </c>
      <c r="I16" s="25">
        <v>3000</v>
      </c>
      <c r="J16" s="26" t="s">
        <v>95</v>
      </c>
    </row>
    <row r="17" spans="1:10" ht="113.45" customHeight="1">
      <c r="A17" s="34"/>
      <c r="B17" s="34"/>
      <c r="C17" s="34"/>
      <c r="D17" s="34"/>
      <c r="E17" s="34"/>
      <c r="F17" s="25" t="s">
        <v>96</v>
      </c>
      <c r="G17" s="4" t="s">
        <v>266</v>
      </c>
      <c r="H17" s="5">
        <v>1</v>
      </c>
      <c r="I17" s="25" t="s">
        <v>98</v>
      </c>
      <c r="J17" s="26" t="s">
        <v>99</v>
      </c>
    </row>
    <row r="18" spans="1:10" ht="76.900000000000006" customHeight="1">
      <c r="A18" s="34">
        <f>MAX($A$2:A17)+1</f>
        <v>10</v>
      </c>
      <c r="B18" s="34" t="s">
        <v>100</v>
      </c>
      <c r="C18" s="34" t="s">
        <v>101</v>
      </c>
      <c r="D18" s="34" t="s">
        <v>267</v>
      </c>
      <c r="E18" s="25">
        <v>18650976773</v>
      </c>
      <c r="F18" s="25" t="s">
        <v>103</v>
      </c>
      <c r="G18" s="25" t="s">
        <v>268</v>
      </c>
      <c r="H18" s="5">
        <v>2</v>
      </c>
      <c r="I18" s="25" t="s">
        <v>105</v>
      </c>
      <c r="J18" s="26"/>
    </row>
    <row r="19" spans="1:10" ht="54" customHeight="1">
      <c r="A19" s="34"/>
      <c r="B19" s="34"/>
      <c r="C19" s="34"/>
      <c r="D19" s="34"/>
      <c r="E19" s="25">
        <v>18650976773</v>
      </c>
      <c r="F19" s="25" t="s">
        <v>106</v>
      </c>
      <c r="G19" s="25" t="s">
        <v>269</v>
      </c>
      <c r="H19" s="5">
        <v>1</v>
      </c>
      <c r="I19" s="25" t="s">
        <v>108</v>
      </c>
      <c r="J19" s="26"/>
    </row>
    <row r="20" spans="1:10" ht="63.6" customHeight="1">
      <c r="A20" s="34"/>
      <c r="B20" s="34"/>
      <c r="C20" s="34"/>
      <c r="D20" s="34"/>
      <c r="E20" s="25">
        <v>18650976773</v>
      </c>
      <c r="F20" s="25" t="s">
        <v>109</v>
      </c>
      <c r="G20" s="25" t="s">
        <v>270</v>
      </c>
      <c r="H20" s="5">
        <v>1</v>
      </c>
      <c r="I20" s="25" t="s">
        <v>111</v>
      </c>
      <c r="J20" s="26"/>
    </row>
    <row r="21" spans="1:10" ht="34.9" customHeight="1">
      <c r="A21" s="34"/>
      <c r="B21" s="34"/>
      <c r="C21" s="34"/>
      <c r="D21" s="34"/>
      <c r="E21" s="25">
        <v>18650976773</v>
      </c>
      <c r="F21" s="25" t="s">
        <v>112</v>
      </c>
      <c r="G21" s="25" t="s">
        <v>113</v>
      </c>
      <c r="H21" s="5">
        <v>2</v>
      </c>
      <c r="I21" s="25" t="s">
        <v>114</v>
      </c>
      <c r="J21" s="26"/>
    </row>
    <row r="22" spans="1:10" ht="56.25" customHeight="1">
      <c r="A22" s="43">
        <f>MAX($A$2:A21)+1</f>
        <v>11</v>
      </c>
      <c r="B22" s="35" t="s">
        <v>115</v>
      </c>
      <c r="C22" s="35" t="s">
        <v>116</v>
      </c>
      <c r="D22" s="35" t="s">
        <v>299</v>
      </c>
      <c r="E22" s="35">
        <v>15960961685</v>
      </c>
      <c r="F22" s="27" t="s">
        <v>118</v>
      </c>
      <c r="G22" s="27" t="s">
        <v>119</v>
      </c>
      <c r="H22" s="19">
        <v>3</v>
      </c>
      <c r="I22" s="27" t="s">
        <v>271</v>
      </c>
      <c r="J22" s="36" t="s">
        <v>121</v>
      </c>
    </row>
    <row r="23" spans="1:10" ht="35.25" customHeight="1">
      <c r="A23" s="43"/>
      <c r="B23" s="35"/>
      <c r="C23" s="35"/>
      <c r="D23" s="35"/>
      <c r="E23" s="35"/>
      <c r="F23" s="27" t="s">
        <v>122</v>
      </c>
      <c r="G23" s="27" t="s">
        <v>123</v>
      </c>
      <c r="H23" s="19">
        <v>2</v>
      </c>
      <c r="I23" s="27" t="s">
        <v>124</v>
      </c>
      <c r="J23" s="36"/>
    </row>
    <row r="24" spans="1:10" ht="42" customHeight="1">
      <c r="A24" s="43"/>
      <c r="B24" s="35"/>
      <c r="C24" s="35"/>
      <c r="D24" s="35"/>
      <c r="E24" s="35"/>
      <c r="F24" s="27" t="s">
        <v>125</v>
      </c>
      <c r="G24" s="27" t="s">
        <v>126</v>
      </c>
      <c r="H24" s="19">
        <v>3</v>
      </c>
      <c r="I24" s="27" t="s">
        <v>272</v>
      </c>
      <c r="J24" s="36"/>
    </row>
    <row r="25" spans="1:10" ht="30" customHeight="1">
      <c r="A25" s="43"/>
      <c r="B25" s="35"/>
      <c r="C25" s="35"/>
      <c r="D25" s="35"/>
      <c r="E25" s="35"/>
      <c r="F25" s="27" t="s">
        <v>128</v>
      </c>
      <c r="G25" s="27" t="s">
        <v>129</v>
      </c>
      <c r="H25" s="19">
        <v>3</v>
      </c>
      <c r="I25" s="27" t="s">
        <v>273</v>
      </c>
      <c r="J25" s="36"/>
    </row>
    <row r="26" spans="1:10" ht="34.9" customHeight="1">
      <c r="A26" s="43"/>
      <c r="B26" s="35"/>
      <c r="C26" s="35"/>
      <c r="D26" s="35"/>
      <c r="E26" s="35"/>
      <c r="F26" s="27" t="s">
        <v>131</v>
      </c>
      <c r="G26" s="27" t="s">
        <v>132</v>
      </c>
      <c r="H26" s="19">
        <v>3</v>
      </c>
      <c r="I26" s="27" t="s">
        <v>271</v>
      </c>
      <c r="J26" s="36"/>
    </row>
    <row r="27" spans="1:10" ht="40.5" customHeight="1">
      <c r="A27" s="43"/>
      <c r="B27" s="35"/>
      <c r="C27" s="35"/>
      <c r="D27" s="35"/>
      <c r="E27" s="35"/>
      <c r="F27" s="27" t="s">
        <v>133</v>
      </c>
      <c r="G27" s="27" t="s">
        <v>134</v>
      </c>
      <c r="H27" s="19">
        <v>2</v>
      </c>
      <c r="I27" s="27">
        <v>4500</v>
      </c>
      <c r="J27" s="36"/>
    </row>
    <row r="28" spans="1:10" ht="50.45" customHeight="1">
      <c r="A28" s="43"/>
      <c r="B28" s="35"/>
      <c r="C28" s="35"/>
      <c r="D28" s="35"/>
      <c r="E28" s="35"/>
      <c r="F28" s="28" t="s">
        <v>136</v>
      </c>
      <c r="G28" s="28" t="s">
        <v>274</v>
      </c>
      <c r="H28" s="47">
        <v>2</v>
      </c>
      <c r="I28" s="28" t="s">
        <v>138</v>
      </c>
      <c r="J28" s="36"/>
    </row>
    <row r="29" spans="1:10" ht="125.45" customHeight="1">
      <c r="A29" s="43">
        <f>MAX($A$2:A28)+1</f>
        <v>12</v>
      </c>
      <c r="B29" s="35" t="s">
        <v>275</v>
      </c>
      <c r="C29" s="35" t="s">
        <v>140</v>
      </c>
      <c r="D29" s="35" t="s">
        <v>141</v>
      </c>
      <c r="E29" s="35" t="s">
        <v>142</v>
      </c>
      <c r="F29" s="27" t="s">
        <v>143</v>
      </c>
      <c r="G29" s="27" t="s">
        <v>298</v>
      </c>
      <c r="H29" s="27">
        <v>40</v>
      </c>
      <c r="I29" s="27" t="s">
        <v>276</v>
      </c>
      <c r="J29" s="35" t="s">
        <v>147</v>
      </c>
    </row>
    <row r="30" spans="1:10" ht="39" customHeight="1">
      <c r="A30" s="43"/>
      <c r="B30" s="35"/>
      <c r="C30" s="35"/>
      <c r="D30" s="35"/>
      <c r="E30" s="35"/>
      <c r="F30" s="27" t="s">
        <v>148</v>
      </c>
      <c r="G30" s="27" t="s">
        <v>149</v>
      </c>
      <c r="H30" s="27">
        <v>40</v>
      </c>
      <c r="I30" s="27">
        <v>2000</v>
      </c>
      <c r="J30" s="35"/>
    </row>
    <row r="31" spans="1:10" ht="34.15" customHeight="1">
      <c r="A31" s="26">
        <f>MAX($A$2:A30)+1</f>
        <v>13</v>
      </c>
      <c r="B31" s="27" t="s">
        <v>150</v>
      </c>
      <c r="C31" s="27" t="s">
        <v>151</v>
      </c>
      <c r="D31" s="27" t="s">
        <v>277</v>
      </c>
      <c r="E31" s="27">
        <v>13515999317</v>
      </c>
      <c r="F31" s="27" t="s">
        <v>153</v>
      </c>
      <c r="G31" s="27" t="s">
        <v>154</v>
      </c>
      <c r="H31" s="19">
        <v>20</v>
      </c>
      <c r="I31" s="27" t="s">
        <v>155</v>
      </c>
      <c r="J31" s="28" t="s">
        <v>156</v>
      </c>
    </row>
    <row r="32" spans="1:10" ht="78.599999999999994" customHeight="1">
      <c r="A32" s="26">
        <f>MAX($A$2:A31)+1</f>
        <v>14</v>
      </c>
      <c r="B32" s="27" t="s">
        <v>157</v>
      </c>
      <c r="C32" s="27" t="s">
        <v>158</v>
      </c>
      <c r="D32" s="27" t="s">
        <v>300</v>
      </c>
      <c r="E32" s="27" t="s">
        <v>160</v>
      </c>
      <c r="F32" s="27" t="s">
        <v>18</v>
      </c>
      <c r="G32" s="49" t="s">
        <v>161</v>
      </c>
      <c r="H32" s="48">
        <v>20</v>
      </c>
      <c r="I32" s="28" t="s">
        <v>163</v>
      </c>
      <c r="J32" s="28" t="s">
        <v>164</v>
      </c>
    </row>
    <row r="33" spans="1:10" ht="28.15" customHeight="1">
      <c r="A33" s="26">
        <f>MAX($A$2:A32)+1</f>
        <v>15</v>
      </c>
      <c r="B33" s="26" t="s">
        <v>301</v>
      </c>
      <c r="C33" s="26" t="s">
        <v>302</v>
      </c>
      <c r="D33" s="26" t="s">
        <v>38</v>
      </c>
      <c r="E33" s="26">
        <v>18960595515</v>
      </c>
      <c r="F33" s="26" t="s">
        <v>39</v>
      </c>
      <c r="G33" s="27" t="s">
        <v>166</v>
      </c>
      <c r="H33" s="48">
        <v>2</v>
      </c>
      <c r="I33" s="26">
        <v>4000</v>
      </c>
      <c r="J33" s="26" t="s">
        <v>168</v>
      </c>
    </row>
    <row r="34" spans="1:10" ht="32.450000000000003" customHeight="1">
      <c r="A34" s="35">
        <v>16</v>
      </c>
      <c r="B34" s="35" t="s">
        <v>169</v>
      </c>
      <c r="C34" s="35" t="s">
        <v>170</v>
      </c>
      <c r="D34" s="35" t="s">
        <v>171</v>
      </c>
      <c r="E34" s="35">
        <v>17350582578</v>
      </c>
      <c r="F34" s="27" t="s">
        <v>172</v>
      </c>
      <c r="G34" s="27" t="s">
        <v>173</v>
      </c>
      <c r="H34" s="19">
        <v>3</v>
      </c>
      <c r="I34" s="27" t="s">
        <v>174</v>
      </c>
      <c r="J34" s="36" t="s">
        <v>175</v>
      </c>
    </row>
    <row r="35" spans="1:10" ht="43.15" customHeight="1">
      <c r="A35" s="35"/>
      <c r="B35" s="35"/>
      <c r="C35" s="35"/>
      <c r="D35" s="35"/>
      <c r="E35" s="35"/>
      <c r="F35" s="27" t="s">
        <v>176</v>
      </c>
      <c r="G35" s="27" t="s">
        <v>177</v>
      </c>
      <c r="H35" s="19">
        <v>3</v>
      </c>
      <c r="I35" s="27" t="s">
        <v>178</v>
      </c>
      <c r="J35" s="36"/>
    </row>
    <row r="36" spans="1:10" ht="36.75" customHeight="1">
      <c r="A36" s="35"/>
      <c r="B36" s="35"/>
      <c r="C36" s="35"/>
      <c r="D36" s="35"/>
      <c r="E36" s="35"/>
      <c r="F36" s="27" t="s">
        <v>179</v>
      </c>
      <c r="G36" s="27" t="s">
        <v>180</v>
      </c>
      <c r="H36" s="19">
        <v>3</v>
      </c>
      <c r="I36" s="27" t="s">
        <v>181</v>
      </c>
      <c r="J36" s="36"/>
    </row>
    <row r="37" spans="1:10" ht="36" customHeight="1">
      <c r="A37" s="35">
        <v>17</v>
      </c>
      <c r="B37" s="34" t="s">
        <v>36</v>
      </c>
      <c r="C37" s="34" t="s">
        <v>37</v>
      </c>
      <c r="D37" s="34" t="s">
        <v>38</v>
      </c>
      <c r="E37" s="34">
        <v>18960595515</v>
      </c>
      <c r="F37" s="25" t="s">
        <v>39</v>
      </c>
      <c r="G37" s="25" t="s">
        <v>182</v>
      </c>
      <c r="H37" s="5">
        <v>2</v>
      </c>
      <c r="I37" s="25" t="s">
        <v>41</v>
      </c>
      <c r="J37" s="25" t="s">
        <v>42</v>
      </c>
    </row>
    <row r="38" spans="1:10" ht="29.25" customHeight="1">
      <c r="A38" s="35"/>
      <c r="B38" s="34"/>
      <c r="C38" s="34"/>
      <c r="D38" s="34"/>
      <c r="E38" s="34"/>
      <c r="F38" s="25" t="s">
        <v>43</v>
      </c>
      <c r="G38" s="25" t="s">
        <v>44</v>
      </c>
      <c r="H38" s="5">
        <v>2</v>
      </c>
      <c r="I38" s="25" t="s">
        <v>45</v>
      </c>
      <c r="J38" s="25" t="s">
        <v>46</v>
      </c>
    </row>
    <row r="39" spans="1:10" ht="45" customHeight="1">
      <c r="A39" s="50">
        <v>18</v>
      </c>
      <c r="B39" s="35" t="s">
        <v>183</v>
      </c>
      <c r="C39" s="35" t="s">
        <v>184</v>
      </c>
      <c r="D39" s="35" t="s">
        <v>278</v>
      </c>
      <c r="E39" s="35">
        <v>8862588</v>
      </c>
      <c r="F39" s="27" t="s">
        <v>186</v>
      </c>
      <c r="G39" s="27" t="s">
        <v>303</v>
      </c>
      <c r="H39" s="19">
        <v>1</v>
      </c>
      <c r="I39" s="27" t="s">
        <v>188</v>
      </c>
      <c r="J39" s="28" t="s">
        <v>189</v>
      </c>
    </row>
    <row r="40" spans="1:10" ht="51" customHeight="1">
      <c r="A40" s="51"/>
      <c r="B40" s="35"/>
      <c r="C40" s="35"/>
      <c r="D40" s="35"/>
      <c r="E40" s="35"/>
      <c r="F40" s="27" t="s">
        <v>190</v>
      </c>
      <c r="G40" s="27" t="s">
        <v>304</v>
      </c>
      <c r="H40" s="19">
        <v>1</v>
      </c>
      <c r="I40" s="27" t="s">
        <v>188</v>
      </c>
      <c r="J40" s="28"/>
    </row>
    <row r="41" spans="1:10" ht="60.75" customHeight="1">
      <c r="A41" s="51"/>
      <c r="B41" s="35"/>
      <c r="C41" s="35"/>
      <c r="D41" s="35"/>
      <c r="E41" s="35"/>
      <c r="F41" s="27" t="s">
        <v>131</v>
      </c>
      <c r="G41" s="27" t="s">
        <v>305</v>
      </c>
      <c r="H41" s="19">
        <v>2</v>
      </c>
      <c r="I41" s="27" t="s">
        <v>193</v>
      </c>
      <c r="J41" s="28"/>
    </row>
    <row r="42" spans="1:10" ht="38.25" customHeight="1">
      <c r="A42" s="51"/>
      <c r="B42" s="35"/>
      <c r="C42" s="35"/>
      <c r="D42" s="35"/>
      <c r="E42" s="35"/>
      <c r="F42" s="27" t="s">
        <v>194</v>
      </c>
      <c r="G42" s="27" t="s">
        <v>306</v>
      </c>
      <c r="H42" s="19">
        <v>3</v>
      </c>
      <c r="I42" s="27" t="s">
        <v>52</v>
      </c>
      <c r="J42" s="28"/>
    </row>
    <row r="43" spans="1:10" ht="36.75" customHeight="1">
      <c r="A43" s="52"/>
      <c r="B43" s="35"/>
      <c r="C43" s="35"/>
      <c r="D43" s="35"/>
      <c r="E43" s="35"/>
      <c r="F43" s="27" t="s">
        <v>153</v>
      </c>
      <c r="G43" s="27" t="s">
        <v>307</v>
      </c>
      <c r="H43" s="19">
        <v>8</v>
      </c>
      <c r="I43" s="27" t="s">
        <v>52</v>
      </c>
      <c r="J43" s="28"/>
    </row>
    <row r="44" spans="1:10" ht="141" customHeight="1">
      <c r="A44" s="50">
        <v>19</v>
      </c>
      <c r="B44" s="34" t="s">
        <v>197</v>
      </c>
      <c r="C44" s="34" t="s">
        <v>198</v>
      </c>
      <c r="D44" s="34" t="s">
        <v>199</v>
      </c>
      <c r="E44" s="34" t="s">
        <v>200</v>
      </c>
      <c r="F44" s="25" t="s">
        <v>201</v>
      </c>
      <c r="G44" s="4" t="s">
        <v>308</v>
      </c>
      <c r="H44" s="5">
        <v>3</v>
      </c>
      <c r="I44" s="25" t="s">
        <v>203</v>
      </c>
      <c r="J44" s="36" t="s">
        <v>204</v>
      </c>
    </row>
    <row r="45" spans="1:10" ht="74.25" customHeight="1">
      <c r="A45" s="51"/>
      <c r="B45" s="34"/>
      <c r="C45" s="34"/>
      <c r="D45" s="34"/>
      <c r="E45" s="34"/>
      <c r="F45" s="25" t="s">
        <v>205</v>
      </c>
      <c r="G45" s="4" t="s">
        <v>309</v>
      </c>
      <c r="H45" s="5">
        <v>2</v>
      </c>
      <c r="I45" s="25" t="s">
        <v>188</v>
      </c>
      <c r="J45" s="36"/>
    </row>
    <row r="46" spans="1:10" ht="75" customHeight="1">
      <c r="A46" s="51"/>
      <c r="B46" s="34"/>
      <c r="C46" s="34"/>
      <c r="D46" s="34"/>
      <c r="E46" s="34"/>
      <c r="F46" s="28" t="s">
        <v>207</v>
      </c>
      <c r="G46" s="6" t="s">
        <v>310</v>
      </c>
      <c r="H46" s="47">
        <v>5</v>
      </c>
      <c r="I46" s="8" t="s">
        <v>209</v>
      </c>
      <c r="J46" s="36"/>
    </row>
    <row r="47" spans="1:10" ht="76.5" customHeight="1">
      <c r="A47" s="51"/>
      <c r="B47" s="34"/>
      <c r="C47" s="34"/>
      <c r="D47" s="34"/>
      <c r="E47" s="34"/>
      <c r="F47" s="7" t="s">
        <v>210</v>
      </c>
      <c r="G47" s="6" t="s">
        <v>211</v>
      </c>
      <c r="H47" s="8">
        <v>3</v>
      </c>
      <c r="I47" s="8" t="s">
        <v>212</v>
      </c>
      <c r="J47" s="36"/>
    </row>
    <row r="48" spans="1:10" ht="52.5" customHeight="1">
      <c r="A48" s="51"/>
      <c r="B48" s="34"/>
      <c r="C48" s="34"/>
      <c r="D48" s="34"/>
      <c r="E48" s="34"/>
      <c r="F48" s="7" t="s">
        <v>213</v>
      </c>
      <c r="G48" s="6" t="s">
        <v>214</v>
      </c>
      <c r="H48" s="8">
        <v>5</v>
      </c>
      <c r="I48" s="8" t="s">
        <v>212</v>
      </c>
      <c r="J48" s="36"/>
    </row>
    <row r="49" spans="1:10" ht="77.25" customHeight="1">
      <c r="A49" s="51"/>
      <c r="B49" s="34"/>
      <c r="C49" s="34"/>
      <c r="D49" s="34"/>
      <c r="E49" s="34"/>
      <c r="F49" s="8" t="s">
        <v>215</v>
      </c>
      <c r="G49" s="6" t="s">
        <v>216</v>
      </c>
      <c r="H49" s="8">
        <v>1</v>
      </c>
      <c r="I49" s="7" t="s">
        <v>217</v>
      </c>
      <c r="J49" s="36"/>
    </row>
    <row r="50" spans="1:10" ht="49.5" customHeight="1">
      <c r="A50" s="51"/>
      <c r="B50" s="34"/>
      <c r="C50" s="34"/>
      <c r="D50" s="34"/>
      <c r="E50" s="34"/>
      <c r="F50" s="7" t="s">
        <v>18</v>
      </c>
      <c r="G50" s="6" t="s">
        <v>218</v>
      </c>
      <c r="H50" s="8">
        <v>3</v>
      </c>
      <c r="I50" s="7" t="s">
        <v>219</v>
      </c>
      <c r="J50" s="36"/>
    </row>
    <row r="51" spans="1:10" ht="47.25" customHeight="1">
      <c r="A51" s="51"/>
      <c r="B51" s="34"/>
      <c r="C51" s="34"/>
      <c r="D51" s="34"/>
      <c r="E51" s="34"/>
      <c r="F51" s="7" t="s">
        <v>220</v>
      </c>
      <c r="G51" s="6" t="s">
        <v>221</v>
      </c>
      <c r="H51" s="8">
        <v>1</v>
      </c>
      <c r="I51" s="7" t="s">
        <v>222</v>
      </c>
      <c r="J51" s="36"/>
    </row>
    <row r="52" spans="1:10" ht="42" customHeight="1">
      <c r="A52" s="51"/>
      <c r="B52" s="34"/>
      <c r="C52" s="34"/>
      <c r="D52" s="34"/>
      <c r="E52" s="34"/>
      <c r="F52" s="7" t="s">
        <v>223</v>
      </c>
      <c r="G52" s="6" t="s">
        <v>224</v>
      </c>
      <c r="H52" s="8">
        <v>2</v>
      </c>
      <c r="I52" s="7" t="s">
        <v>222</v>
      </c>
      <c r="J52" s="36"/>
    </row>
    <row r="53" spans="1:10" ht="54.75" customHeight="1">
      <c r="A53" s="51"/>
      <c r="B53" s="34"/>
      <c r="C53" s="34"/>
      <c r="D53" s="34"/>
      <c r="E53" s="34"/>
      <c r="F53" s="7" t="s">
        <v>225</v>
      </c>
      <c r="G53" s="6" t="s">
        <v>226</v>
      </c>
      <c r="H53" s="8">
        <v>4</v>
      </c>
      <c r="I53" s="7" t="s">
        <v>227</v>
      </c>
      <c r="J53" s="36"/>
    </row>
    <row r="54" spans="1:10" ht="69.75" customHeight="1">
      <c r="A54" s="51"/>
      <c r="B54" s="34"/>
      <c r="C54" s="34"/>
      <c r="D54" s="34"/>
      <c r="E54" s="34"/>
      <c r="F54" s="8" t="s">
        <v>228</v>
      </c>
      <c r="G54" s="6" t="s">
        <v>312</v>
      </c>
      <c r="H54" s="8">
        <v>5</v>
      </c>
      <c r="I54" s="8" t="s">
        <v>230</v>
      </c>
      <c r="J54" s="36"/>
    </row>
    <row r="55" spans="1:10" ht="39" customHeight="1">
      <c r="A55" s="52"/>
      <c r="B55" s="34"/>
      <c r="C55" s="34"/>
      <c r="D55" s="34"/>
      <c r="E55" s="34"/>
      <c r="F55" s="8" t="s">
        <v>231</v>
      </c>
      <c r="G55" s="11" t="s">
        <v>311</v>
      </c>
      <c r="H55" s="8">
        <v>1</v>
      </c>
      <c r="I55" s="8" t="s">
        <v>233</v>
      </c>
      <c r="J55" s="36"/>
    </row>
    <row r="56" spans="1:10" s="45" customFormat="1" ht="129.75" customHeight="1">
      <c r="A56" s="36">
        <v>20</v>
      </c>
      <c r="B56" s="34" t="s">
        <v>279</v>
      </c>
      <c r="C56" s="34" t="s">
        <v>280</v>
      </c>
      <c r="D56" s="34" t="s">
        <v>313</v>
      </c>
      <c r="E56" s="34" t="s">
        <v>281</v>
      </c>
      <c r="F56" s="25" t="s">
        <v>282</v>
      </c>
      <c r="G56" s="4" t="s">
        <v>283</v>
      </c>
      <c r="H56" s="44">
        <v>1</v>
      </c>
      <c r="I56" s="44" t="s">
        <v>138</v>
      </c>
      <c r="J56" s="36" t="s">
        <v>284</v>
      </c>
    </row>
    <row r="57" spans="1:10" s="45" customFormat="1" ht="143.25" customHeight="1">
      <c r="A57" s="36"/>
      <c r="B57" s="34"/>
      <c r="C57" s="34"/>
      <c r="D57" s="34"/>
      <c r="E57" s="34"/>
      <c r="F57" s="25" t="s">
        <v>285</v>
      </c>
      <c r="G57" s="4" t="s">
        <v>236</v>
      </c>
      <c r="H57" s="44">
        <v>1</v>
      </c>
      <c r="I57" s="44" t="s">
        <v>237</v>
      </c>
      <c r="J57" s="36"/>
    </row>
    <row r="58" spans="1:10" s="45" customFormat="1" ht="143.25" customHeight="1">
      <c r="A58" s="36"/>
      <c r="B58" s="34"/>
      <c r="C58" s="34"/>
      <c r="D58" s="34"/>
      <c r="E58" s="34"/>
      <c r="F58" s="44" t="s">
        <v>238</v>
      </c>
      <c r="G58" s="46" t="s">
        <v>286</v>
      </c>
      <c r="H58" s="44">
        <v>1</v>
      </c>
      <c r="I58" s="26" t="s">
        <v>239</v>
      </c>
      <c r="J58" s="36"/>
    </row>
    <row r="59" spans="1:10" s="45" customFormat="1" ht="48" customHeight="1">
      <c r="A59" s="36"/>
      <c r="B59" s="34"/>
      <c r="C59" s="34"/>
      <c r="D59" s="34"/>
      <c r="E59" s="34"/>
      <c r="F59" s="44" t="s">
        <v>240</v>
      </c>
      <c r="G59" s="46" t="s">
        <v>287</v>
      </c>
      <c r="H59" s="44">
        <v>1</v>
      </c>
      <c r="I59" s="44" t="s">
        <v>241</v>
      </c>
      <c r="J59" s="36"/>
    </row>
    <row r="60" spans="1:10" s="45" customFormat="1" ht="67.5" customHeight="1">
      <c r="A60" s="36"/>
      <c r="B60" s="34"/>
      <c r="C60" s="34"/>
      <c r="D60" s="34"/>
      <c r="E60" s="34"/>
      <c r="F60" s="44" t="s">
        <v>242</v>
      </c>
      <c r="G60" s="46" t="s">
        <v>288</v>
      </c>
      <c r="H60" s="44">
        <v>1</v>
      </c>
      <c r="I60" s="44" t="s">
        <v>243</v>
      </c>
      <c r="J60" s="36"/>
    </row>
    <row r="61" spans="1:10" s="45" customFormat="1" ht="152.25" customHeight="1">
      <c r="A61" s="36"/>
      <c r="B61" s="34"/>
      <c r="C61" s="34"/>
      <c r="D61" s="34"/>
      <c r="E61" s="34"/>
      <c r="F61" s="44" t="s">
        <v>244</v>
      </c>
      <c r="G61" s="46" t="s">
        <v>289</v>
      </c>
      <c r="H61" s="44">
        <v>1</v>
      </c>
      <c r="I61" s="44" t="s">
        <v>245</v>
      </c>
      <c r="J61" s="36"/>
    </row>
    <row r="62" spans="1:10" s="45" customFormat="1" ht="135.75" customHeight="1">
      <c r="A62" s="36"/>
      <c r="B62" s="34"/>
      <c r="C62" s="34"/>
      <c r="D62" s="34"/>
      <c r="E62" s="34"/>
      <c r="F62" s="44" t="s">
        <v>246</v>
      </c>
      <c r="G62" s="46" t="s">
        <v>290</v>
      </c>
      <c r="H62" s="44">
        <v>1</v>
      </c>
      <c r="I62" s="44" t="s">
        <v>138</v>
      </c>
      <c r="J62" s="36"/>
    </row>
    <row r="63" spans="1:10" s="45" customFormat="1" ht="147" customHeight="1">
      <c r="A63" s="36"/>
      <c r="B63" s="34"/>
      <c r="C63" s="34"/>
      <c r="D63" s="34"/>
      <c r="E63" s="34"/>
      <c r="F63" s="44" t="s">
        <v>247</v>
      </c>
      <c r="G63" s="46" t="s">
        <v>291</v>
      </c>
      <c r="H63" s="44">
        <v>2</v>
      </c>
      <c r="I63" s="44" t="s">
        <v>245</v>
      </c>
      <c r="J63" s="36"/>
    </row>
    <row r="64" spans="1:10" s="45" customFormat="1" ht="64.5" customHeight="1">
      <c r="A64" s="36"/>
      <c r="B64" s="34"/>
      <c r="C64" s="34"/>
      <c r="D64" s="34"/>
      <c r="E64" s="34"/>
      <c r="F64" s="44" t="s">
        <v>248</v>
      </c>
      <c r="G64" s="46" t="s">
        <v>292</v>
      </c>
      <c r="H64" s="44">
        <v>1</v>
      </c>
      <c r="I64" s="44" t="s">
        <v>249</v>
      </c>
      <c r="J64" s="36"/>
    </row>
    <row r="65" spans="1:10" s="45" customFormat="1" ht="54" customHeight="1">
      <c r="A65" s="36"/>
      <c r="B65" s="34"/>
      <c r="C65" s="34"/>
      <c r="D65" s="34"/>
      <c r="E65" s="34"/>
      <c r="F65" s="44" t="s">
        <v>250</v>
      </c>
      <c r="G65" s="46" t="s">
        <v>293</v>
      </c>
      <c r="H65" s="44">
        <v>10</v>
      </c>
      <c r="I65" s="44" t="s">
        <v>251</v>
      </c>
      <c r="J65" s="36" t="s">
        <v>294</v>
      </c>
    </row>
    <row r="66" spans="1:10" s="45" customFormat="1" ht="73.5" customHeight="1">
      <c r="A66" s="36"/>
      <c r="B66" s="34"/>
      <c r="C66" s="34"/>
      <c r="D66" s="34"/>
      <c r="E66" s="34"/>
      <c r="F66" s="44" t="s">
        <v>252</v>
      </c>
      <c r="G66" s="46" t="s">
        <v>295</v>
      </c>
      <c r="H66" s="44">
        <v>20</v>
      </c>
      <c r="I66" s="44" t="s">
        <v>253</v>
      </c>
      <c r="J66" s="36"/>
    </row>
    <row r="67" spans="1:10" s="45" customFormat="1" ht="50.25" customHeight="1">
      <c r="A67" s="36"/>
      <c r="B67" s="34"/>
      <c r="C67" s="34"/>
      <c r="D67" s="34"/>
      <c r="E67" s="34"/>
      <c r="F67" s="44" t="s">
        <v>254</v>
      </c>
      <c r="G67" s="46" t="s">
        <v>296</v>
      </c>
      <c r="H67" s="44">
        <v>30</v>
      </c>
      <c r="I67" s="26" t="s">
        <v>255</v>
      </c>
      <c r="J67" s="28" t="s">
        <v>297</v>
      </c>
    </row>
  </sheetData>
  <mergeCells count="74">
    <mergeCell ref="A44:A55"/>
    <mergeCell ref="J56:J64"/>
    <mergeCell ref="J65:J66"/>
    <mergeCell ref="B16:B17"/>
    <mergeCell ref="C16:C17"/>
    <mergeCell ref="D16:D17"/>
    <mergeCell ref="E16:E17"/>
    <mergeCell ref="A56:A67"/>
    <mergeCell ref="B56:B67"/>
    <mergeCell ref="C56:C67"/>
    <mergeCell ref="D56:D67"/>
    <mergeCell ref="E56:E67"/>
    <mergeCell ref="B44:B55"/>
    <mergeCell ref="C44:C55"/>
    <mergeCell ref="D44:D55"/>
    <mergeCell ref="E44:E55"/>
    <mergeCell ref="J44:J55"/>
    <mergeCell ref="B39:B43"/>
    <mergeCell ref="C39:C43"/>
    <mergeCell ref="D39:D43"/>
    <mergeCell ref="E39:E43"/>
    <mergeCell ref="A34:A36"/>
    <mergeCell ref="B34:B36"/>
    <mergeCell ref="C34:C36"/>
    <mergeCell ref="D34:D36"/>
    <mergeCell ref="E34:E36"/>
    <mergeCell ref="A37:A38"/>
    <mergeCell ref="B37:B38"/>
    <mergeCell ref="C37:C38"/>
    <mergeCell ref="D37:D38"/>
    <mergeCell ref="E37:E38"/>
    <mergeCell ref="A39:A43"/>
    <mergeCell ref="J34:J36"/>
    <mergeCell ref="A29:A30"/>
    <mergeCell ref="B29:B30"/>
    <mergeCell ref="C29:C30"/>
    <mergeCell ref="D29:D30"/>
    <mergeCell ref="E29:E30"/>
    <mergeCell ref="J29:J30"/>
    <mergeCell ref="J22:J28"/>
    <mergeCell ref="A16:A17"/>
    <mergeCell ref="A18:A21"/>
    <mergeCell ref="B18:B21"/>
    <mergeCell ref="C18:C21"/>
    <mergeCell ref="D18:D21"/>
    <mergeCell ref="A22:A28"/>
    <mergeCell ref="B22:B28"/>
    <mergeCell ref="C22:C28"/>
    <mergeCell ref="D22:D28"/>
    <mergeCell ref="E22:E28"/>
    <mergeCell ref="J9:J11"/>
    <mergeCell ref="A12:A13"/>
    <mergeCell ref="B12:B13"/>
    <mergeCell ref="C12:C13"/>
    <mergeCell ref="D12:D13"/>
    <mergeCell ref="E12:E13"/>
    <mergeCell ref="J12:J13"/>
    <mergeCell ref="A9:A11"/>
    <mergeCell ref="B9:B11"/>
    <mergeCell ref="C9:C11"/>
    <mergeCell ref="D9:D11"/>
    <mergeCell ref="E9:E11"/>
    <mergeCell ref="A7:A8"/>
    <mergeCell ref="B7:B8"/>
    <mergeCell ref="C7:C8"/>
    <mergeCell ref="D7:D8"/>
    <mergeCell ref="E7:E8"/>
    <mergeCell ref="A1:J1"/>
    <mergeCell ref="A3:A4"/>
    <mergeCell ref="B3:B4"/>
    <mergeCell ref="C3:C4"/>
    <mergeCell ref="D3:D4"/>
    <mergeCell ref="E3:E4"/>
    <mergeCell ref="J3:J4"/>
  </mergeCells>
  <phoneticPr fontId="6" type="noConversion"/>
  <pageMargins left="0.19" right="0.17" top="0.43" bottom="0.46"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美篇</vt:lpstr>
      <vt:lpstr>Sheet3</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kld</dc:creator>
  <cp:lastModifiedBy>smrs06</cp:lastModifiedBy>
  <cp:lastPrinted>2023-06-25T01:40:59Z</cp:lastPrinted>
  <dcterms:created xsi:type="dcterms:W3CDTF">2022-08-01T03:25:00Z</dcterms:created>
  <dcterms:modified xsi:type="dcterms:W3CDTF">2023-06-25T01:48:02Z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2A9891656D6B4097A88C176D9B645A9D_13</vt:lpwstr>
  </property>
  <property fmtid="{D5CDD505-2E9C-101B-9397-08002B2CF9AE}" pid="3" name="KSOProductBuildVer">
    <vt:lpwstr>2052-11.1.0.14309</vt:lpwstr>
  </property>
</Properties>
</file>